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3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<sst xmlns="http://schemas.openxmlformats.org/spreadsheetml/2006/main" count="64" uniqueCount="50">
  <si>
    <t xml:space="preserve">ANUÁRIO ESTATÍSTICO 2018</t>
  </si>
  <si>
    <t xml:space="preserve">ECONOMIA</t>
  </si>
  <si>
    <t xml:space="preserve">5.1  LAVOURA</t>
  </si>
  <si>
    <t xml:space="preserve">5.1.17  Área plantada, colhida e quantidade produzida de Maracujá ( lavoura permanente), em Sergipe e Municípios, 2013 - 2016.</t>
  </si>
  <si>
    <t xml:space="preserve">Territórios e Municípios</t>
  </si>
  <si>
    <t xml:space="preserve">Área plantada (Hectares)</t>
  </si>
  <si>
    <t xml:space="preserve">Área colhida (Hectares)</t>
  </si>
  <si>
    <t xml:space="preserve">Quantidade produzida (Toneladas)</t>
  </si>
  <si>
    <t xml:space="preserve">Sergipe</t>
  </si>
  <si>
    <t xml:space="preserve">Alto Sertão Sergipano</t>
  </si>
  <si>
    <t xml:space="preserve">Canindé do São Francisco</t>
  </si>
  <si>
    <t xml:space="preserve">Poço Redondo</t>
  </si>
  <si>
    <t xml:space="preserve">Baixo São Francisco Sergipano</t>
  </si>
  <si>
    <t xml:space="preserve">Japoatã</t>
  </si>
  <si>
    <t xml:space="preserve">Neópolis</t>
  </si>
  <si>
    <t xml:space="preserve">Pacabuta</t>
  </si>
  <si>
    <t xml:space="preserve">Propriá</t>
  </si>
  <si>
    <t xml:space="preserve">Santana do São Francisco</t>
  </si>
  <si>
    <t xml:space="preserve">Agreste Central Sergipano</t>
  </si>
  <si>
    <t xml:space="preserve">Areia Branca</t>
  </si>
  <si>
    <t xml:space="preserve">-</t>
  </si>
  <si>
    <t xml:space="preserve">Itabaiana</t>
  </si>
  <si>
    <t xml:space="preserve">Malhador</t>
  </si>
  <si>
    <t xml:space="preserve">Moita Bonita</t>
  </si>
  <si>
    <t xml:space="preserve">São Domingos</t>
  </si>
  <si>
    <t xml:space="preserve">Leste Sergipano</t>
  </si>
  <si>
    <t xml:space="preserve">Japaratuba</t>
  </si>
  <si>
    <t xml:space="preserve">Santa Rosa de Lima</t>
  </si>
  <si>
    <t xml:space="preserve">Sul Sergipano</t>
  </si>
  <si>
    <t xml:space="preserve">Arauá</t>
  </si>
  <si>
    <t xml:space="preserve">Boquim</t>
  </si>
  <si>
    <t xml:space="preserve">Cristinápolis</t>
  </si>
  <si>
    <t xml:space="preserve">Estância</t>
  </si>
  <si>
    <t xml:space="preserve">Indiaroba</t>
  </si>
  <si>
    <t xml:space="preserve">Itabaianinha</t>
  </si>
  <si>
    <t xml:space="preserve">Pedrinhas</t>
  </si>
  <si>
    <t xml:space="preserve">Salgado</t>
  </si>
  <si>
    <t xml:space="preserve">Santa Luzia do Itanhy</t>
  </si>
  <si>
    <t xml:space="preserve">Tomar do Geru</t>
  </si>
  <si>
    <t xml:space="preserve">Umbaúba</t>
  </si>
  <si>
    <t xml:space="preserve">Centro-Sul Sergipano</t>
  </si>
  <si>
    <t xml:space="preserve">Lagarto</t>
  </si>
  <si>
    <t xml:space="preserve">Riachão do Dantas</t>
  </si>
  <si>
    <t xml:space="preserve">Simão Dias</t>
  </si>
  <si>
    <t xml:space="preserve">Tobias Barreto</t>
  </si>
  <si>
    <t xml:space="preserve">Grande Aracaju</t>
  </si>
  <si>
    <t xml:space="preserve">Itaporanga d'Ajuda</t>
  </si>
  <si>
    <t xml:space="preserve">Riachuelo</t>
  </si>
  <si>
    <t xml:space="preserve">Santo Amaro das Brotas</t>
  </si>
  <si>
    <t xml:space="preserve">Fonte: IBGE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</si>
</sst>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984807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color rgb="FF7F7F7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84807"/>
        <bgColor rgb="FF993366"/>
      </patternFill>
    </fill>
    <fill>
      <patternFill patternType="solid">
        <fgColor rgb="FFE46C0A"/>
        <bgColor rgb="FFFF99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medium">
        <color rgb="FFFFFFFF"/>
      </left>
      <right style="medium">
        <color rgb="FFFFFFFF"/>
      </right>
      <top/>
      <bottom/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/>
      <right/>
      <top/>
      <bottom style="medium">
        <color rgb="FF98480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3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4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7F7F7F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hyperlink" Target="#sum&#225;rio_5.1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75960</xdr:colOff>
      <xdr:row>4</xdr:row>
      <xdr:rowOff>81360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42560" y="0"/>
          <a:ext cx="2733480" cy="61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169200</xdr:colOff>
      <xdr:row>5</xdr:row>
      <xdr:rowOff>74160</xdr:rowOff>
    </xdr:from>
    <xdr:to>
      <xdr:col>14</xdr:col>
      <xdr:colOff>549720</xdr:colOff>
      <xdr:row>7</xdr:row>
      <xdr:rowOff>169560</xdr:rowOff>
    </xdr:to>
    <xdr:sp>
      <xdr:nvSpPr>
        <xdr:cNvPr id="1" name="CustomShape 1">
          <a:hlinkClick r:id="rId2"/>
        </xdr:cNvPr>
        <xdr:cNvSpPr/>
      </xdr:nvSpPr>
      <xdr:spPr>
        <a:xfrm>
          <a:off x="14018400" y="774360"/>
          <a:ext cx="380520" cy="43308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5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RowHeight="12.8"/>
  <cols>
    <col collapsed="false" hidden="false" max="1" min="1" style="0" width="2.02551020408163"/>
    <col collapsed="false" hidden="false" max="2" min="2" style="0" width="37.6632653061224"/>
    <col collapsed="false" hidden="false" max="5" min="3" style="0" width="12.2857142857143"/>
    <col collapsed="false" hidden="false" max="6" min="6" style="1" width="12.2857142857143"/>
    <col collapsed="false" hidden="false" max="10" min="7" style="0" width="12.2857142857143"/>
    <col collapsed="false" hidden="false" max="14" min="11" style="0" width="14.5816326530612"/>
    <col collapsed="false" hidden="false" max="15" min="15" style="0" width="11.3418367346939"/>
    <col collapsed="false" hidden="false" max="1025" min="16" style="0" width="10.8010204081633"/>
  </cols>
  <sheetData>
    <row r="1" customFormat="false" ht="3.95" hidden="false" customHeight="true" outlineLevel="0" collapsed="false">
      <c r="F1" s="0"/>
    </row>
    <row r="2" customFormat="false" ht="12.8" hidden="false" customHeight="false" outlineLevel="0" collapsed="false">
      <c r="F2" s="0"/>
    </row>
    <row r="3" customFormat="false" ht="12.8" hidden="false" customHeight="false" outlineLevel="0" collapsed="false">
      <c r="F3" s="0"/>
      <c r="K3" s="2" t="s">
        <v>0</v>
      </c>
      <c r="L3" s="2"/>
      <c r="M3" s="2"/>
      <c r="N3" s="2"/>
    </row>
    <row r="4" customFormat="false" ht="12.8" hidden="false" customHeight="false" outlineLevel="0" collapsed="false">
      <c r="F4" s="0"/>
      <c r="K4" s="2"/>
      <c r="L4" s="2"/>
      <c r="M4" s="2"/>
      <c r="N4" s="2"/>
    </row>
    <row r="6" customFormat="false" ht="13.8" hidden="false" customHeight="false" outlineLevel="0" collapsed="false">
      <c r="B6" s="3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customFormat="false" ht="12.8" hidden="false" customHeight="false" outlineLevel="0" collapsed="false">
      <c r="F7" s="0"/>
    </row>
    <row r="8" customFormat="false" ht="13.8" hidden="false" customHeight="false" outlineLevel="0" collapsed="false">
      <c r="B8" s="4" t="s">
        <v>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customFormat="false" ht="12.8" hidden="false" customHeight="false" outlineLevel="0" collapsed="false">
      <c r="F9" s="0"/>
    </row>
    <row r="10" customFormat="false" ht="13.8" hidden="false" customHeight="false" outlineLevel="0" collapsed="false">
      <c r="B10" s="5" t="s">
        <v>3</v>
      </c>
      <c r="C10" s="6"/>
      <c r="D10" s="6"/>
      <c r="F10" s="7"/>
      <c r="G10" s="8"/>
    </row>
    <row r="11" customFormat="false" ht="12.8" hidden="false" customHeight="false" outlineLevel="0" collapsed="false">
      <c r="F11" s="0"/>
    </row>
    <row r="12" customFormat="false" ht="13.8" hidden="false" customHeight="false" outlineLevel="0" collapsed="false">
      <c r="B12" s="9" t="s">
        <v>4</v>
      </c>
      <c r="C12" s="10" t="s">
        <v>5</v>
      </c>
      <c r="D12" s="10"/>
      <c r="E12" s="10"/>
      <c r="F12" s="10"/>
      <c r="G12" s="10" t="s">
        <v>6</v>
      </c>
      <c r="H12" s="10"/>
      <c r="I12" s="10"/>
      <c r="J12" s="10"/>
      <c r="K12" s="11" t="s">
        <v>7</v>
      </c>
      <c r="L12" s="11"/>
      <c r="M12" s="11"/>
      <c r="N12" s="11"/>
    </row>
    <row r="13" customFormat="false" ht="13.8" hidden="false" customHeight="false" outlineLevel="0" collapsed="false">
      <c r="B13" s="9"/>
      <c r="C13" s="12" t="n">
        <v>2013</v>
      </c>
      <c r="D13" s="12" t="n">
        <v>2014</v>
      </c>
      <c r="E13" s="12" t="n">
        <v>2015</v>
      </c>
      <c r="F13" s="12" t="n">
        <v>2016</v>
      </c>
      <c r="G13" s="12" t="n">
        <v>2013</v>
      </c>
      <c r="H13" s="12" t="n">
        <v>2014</v>
      </c>
      <c r="I13" s="12" t="n">
        <v>2015</v>
      </c>
      <c r="J13" s="12" t="n">
        <v>2016</v>
      </c>
      <c r="K13" s="12" t="n">
        <v>2013</v>
      </c>
      <c r="L13" s="12" t="n">
        <v>2014</v>
      </c>
      <c r="M13" s="12" t="n">
        <v>2015</v>
      </c>
      <c r="N13" s="13" t="n">
        <v>2016</v>
      </c>
    </row>
    <row r="14" customFormat="false" ht="13.8" hidden="false" customHeight="false" outlineLevel="0" collapsed="false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</row>
    <row r="15" customFormat="false" ht="13.8" hidden="false" customHeight="false" outlineLevel="0" collapsed="false">
      <c r="B15" s="17" t="s">
        <v>8</v>
      </c>
      <c r="C15" s="18" t="n">
        <v>3955</v>
      </c>
      <c r="D15" s="18" t="n">
        <v>3329</v>
      </c>
      <c r="E15" s="18" t="n">
        <v>3272</v>
      </c>
      <c r="F15" s="18" t="n">
        <v>809</v>
      </c>
      <c r="G15" s="18" t="n">
        <v>3376</v>
      </c>
      <c r="H15" s="18" t="n">
        <v>3226</v>
      </c>
      <c r="I15" s="18" t="n">
        <v>3188</v>
      </c>
      <c r="J15" s="18" t="n">
        <v>809</v>
      </c>
      <c r="K15" s="18" t="n">
        <v>32289</v>
      </c>
      <c r="L15" s="18" t="n">
        <v>30784</v>
      </c>
      <c r="M15" s="18" t="n">
        <v>30387</v>
      </c>
      <c r="N15" s="19" t="n">
        <v>7455</v>
      </c>
    </row>
    <row r="16" customFormat="false" ht="13.8" hidden="false" customHeight="false" outlineLevel="0" collapsed="false">
      <c r="B16" s="20" t="s">
        <v>9</v>
      </c>
      <c r="C16" s="21" t="n">
        <f aca="false">SUM(C17:C18)</f>
        <v>4</v>
      </c>
      <c r="D16" s="21" t="n">
        <f aca="false">SUM(D17:D18)</f>
        <v>6</v>
      </c>
      <c r="E16" s="21" t="n">
        <f aca="false">SUM(E17:E18)</f>
        <v>6</v>
      </c>
      <c r="F16" s="21" t="n">
        <f aca="false">SUM(F17:F18)</f>
        <v>6</v>
      </c>
      <c r="G16" s="21" t="n">
        <f aca="false">SUM(G17:G18)</f>
        <v>4</v>
      </c>
      <c r="H16" s="21" t="n">
        <f aca="false">SUM(H17:H18)</f>
        <v>6</v>
      </c>
      <c r="I16" s="21" t="n">
        <f aca="false">SUM(I17:I18)</f>
        <v>6</v>
      </c>
      <c r="J16" s="21" t="n">
        <f aca="false">SUM(J17:J18)</f>
        <v>6</v>
      </c>
      <c r="K16" s="21" t="n">
        <f aca="false">SUM(K17:K18)</f>
        <v>60</v>
      </c>
      <c r="L16" s="21" t="n">
        <f aca="false">SUM(L17:L18)</f>
        <v>90</v>
      </c>
      <c r="M16" s="21" t="n">
        <f aca="false">SUM(M17:M18)</f>
        <v>90</v>
      </c>
      <c r="N16" s="21" t="n">
        <f aca="false">SUM(N17:N18)</f>
        <v>90</v>
      </c>
    </row>
    <row r="17" customFormat="false" ht="13.8" hidden="false" customHeight="false" outlineLevel="0" collapsed="false">
      <c r="B17" s="22" t="s">
        <v>10</v>
      </c>
      <c r="C17" s="23" t="n">
        <v>2</v>
      </c>
      <c r="D17" s="23" t="n">
        <v>2</v>
      </c>
      <c r="E17" s="23" t="n">
        <v>2</v>
      </c>
      <c r="F17" s="24" t="n">
        <v>2</v>
      </c>
      <c r="G17" s="23" t="n">
        <v>2</v>
      </c>
      <c r="H17" s="23" t="n">
        <v>2</v>
      </c>
      <c r="I17" s="23" t="n">
        <v>2</v>
      </c>
      <c r="J17" s="23" t="n">
        <v>2</v>
      </c>
      <c r="K17" s="23" t="n">
        <v>30</v>
      </c>
      <c r="L17" s="23" t="n">
        <v>30</v>
      </c>
      <c r="M17" s="23" t="n">
        <v>30</v>
      </c>
      <c r="N17" s="23" t="n">
        <v>30</v>
      </c>
    </row>
    <row r="18" customFormat="false" ht="13.8" hidden="false" customHeight="false" outlineLevel="0" collapsed="false">
      <c r="B18" s="22" t="s">
        <v>11</v>
      </c>
      <c r="C18" s="23" t="n">
        <v>2</v>
      </c>
      <c r="D18" s="23" t="n">
        <v>4</v>
      </c>
      <c r="E18" s="23" t="n">
        <v>4</v>
      </c>
      <c r="F18" s="24" t="n">
        <v>4</v>
      </c>
      <c r="G18" s="23" t="n">
        <v>2</v>
      </c>
      <c r="H18" s="23" t="n">
        <v>4</v>
      </c>
      <c r="I18" s="23" t="n">
        <v>4</v>
      </c>
      <c r="J18" s="23" t="n">
        <v>4</v>
      </c>
      <c r="K18" s="23" t="n">
        <v>30</v>
      </c>
      <c r="L18" s="23" t="n">
        <v>60</v>
      </c>
      <c r="M18" s="23" t="n">
        <v>60</v>
      </c>
      <c r="N18" s="23" t="n">
        <v>60</v>
      </c>
    </row>
    <row r="19" customFormat="false" ht="13.8" hidden="false" customHeight="false" outlineLevel="0" collapsed="false">
      <c r="B19" s="25" t="s">
        <v>12</v>
      </c>
      <c r="C19" s="26" t="n">
        <f aca="false">SUM(C20:C24)</f>
        <v>89</v>
      </c>
      <c r="D19" s="26" t="n">
        <f aca="false">SUM(D20:D24)</f>
        <v>42</v>
      </c>
      <c r="E19" s="26" t="n">
        <f aca="false">SUM(E20:E24)</f>
        <v>43</v>
      </c>
      <c r="F19" s="26" t="n">
        <f aca="false">SUM(F20:F24)</f>
        <v>35</v>
      </c>
      <c r="G19" s="26" t="n">
        <f aca="false">SUM(G20:G24)</f>
        <v>60</v>
      </c>
      <c r="H19" s="26" t="n">
        <f aca="false">SUM(H20:H24)</f>
        <v>42</v>
      </c>
      <c r="I19" s="26" t="n">
        <f aca="false">SUM(I20:I24)</f>
        <v>43</v>
      </c>
      <c r="J19" s="26" t="n">
        <f aca="false">SUM(J20:J24)</f>
        <v>35</v>
      </c>
      <c r="K19" s="26" t="n">
        <f aca="false">SUM(K20:K24)</f>
        <v>895</v>
      </c>
      <c r="L19" s="26" t="n">
        <f aca="false">SUM(L20:L24)</f>
        <v>560</v>
      </c>
      <c r="M19" s="26" t="n">
        <f aca="false">SUM(M20:M24)</f>
        <v>600</v>
      </c>
      <c r="N19" s="26" t="n">
        <f aca="false">SUM(N20:N24)</f>
        <v>577</v>
      </c>
    </row>
    <row r="20" customFormat="false" ht="13.8" hidden="false" customHeight="false" outlineLevel="0" collapsed="false">
      <c r="B20" s="22" t="s">
        <v>13</v>
      </c>
      <c r="C20" s="23" t="n">
        <v>60</v>
      </c>
      <c r="D20" s="23" t="n">
        <v>10</v>
      </c>
      <c r="E20" s="23" t="n">
        <v>10</v>
      </c>
      <c r="F20" s="24" t="n">
        <v>6</v>
      </c>
      <c r="G20" s="23" t="n">
        <v>50</v>
      </c>
      <c r="H20" s="23" t="n">
        <v>10</v>
      </c>
      <c r="I20" s="23" t="n">
        <v>10</v>
      </c>
      <c r="J20" s="23" t="n">
        <v>6</v>
      </c>
      <c r="K20" s="23" t="n">
        <v>750</v>
      </c>
      <c r="L20" s="23" t="n">
        <v>60</v>
      </c>
      <c r="M20" s="23" t="n">
        <v>60</v>
      </c>
      <c r="N20" s="23" t="n">
        <v>36</v>
      </c>
    </row>
    <row r="21" customFormat="false" ht="13.8" hidden="false" customHeight="false" outlineLevel="0" collapsed="false">
      <c r="B21" s="22" t="s">
        <v>14</v>
      </c>
      <c r="C21" s="23" t="n">
        <v>7</v>
      </c>
      <c r="D21" s="23" t="n">
        <v>12</v>
      </c>
      <c r="E21" s="23" t="n">
        <v>12</v>
      </c>
      <c r="F21" s="24" t="n">
        <v>15</v>
      </c>
      <c r="G21" s="23" t="n">
        <v>7</v>
      </c>
      <c r="H21" s="23" t="n">
        <v>12</v>
      </c>
      <c r="I21" s="23" t="n">
        <v>12</v>
      </c>
      <c r="J21" s="23" t="n">
        <v>15</v>
      </c>
      <c r="K21" s="23" t="n">
        <v>112</v>
      </c>
      <c r="L21" s="23" t="n">
        <v>200</v>
      </c>
      <c r="M21" s="23" t="n">
        <v>200</v>
      </c>
      <c r="N21" s="23" t="n">
        <v>321</v>
      </c>
    </row>
    <row r="22" customFormat="false" ht="13.8" hidden="false" customHeight="false" outlineLevel="0" collapsed="false">
      <c r="B22" s="22" t="s">
        <v>15</v>
      </c>
      <c r="C22" s="23" t="n">
        <v>2</v>
      </c>
      <c r="D22" s="23"/>
      <c r="E22" s="23"/>
      <c r="F22" s="24"/>
      <c r="G22" s="23" t="n">
        <v>2</v>
      </c>
      <c r="H22" s="23"/>
      <c r="I22" s="23"/>
      <c r="J22" s="23"/>
      <c r="K22" s="23" t="n">
        <v>18</v>
      </c>
      <c r="L22" s="23"/>
      <c r="M22" s="23"/>
      <c r="N22" s="23"/>
    </row>
    <row r="23" customFormat="false" ht="13.8" hidden="false" customHeight="false" outlineLevel="0" collapsed="false">
      <c r="B23" s="22" t="s">
        <v>16</v>
      </c>
      <c r="C23" s="23"/>
      <c r="D23" s="23"/>
      <c r="E23" s="23" t="n">
        <v>1</v>
      </c>
      <c r="F23" s="24" t="n">
        <v>1</v>
      </c>
      <c r="G23" s="23"/>
      <c r="H23" s="23"/>
      <c r="I23" s="23" t="n">
        <v>1</v>
      </c>
      <c r="J23" s="23" t="n">
        <v>1</v>
      </c>
      <c r="K23" s="23"/>
      <c r="L23" s="23"/>
      <c r="M23" s="23" t="n">
        <v>40</v>
      </c>
      <c r="N23" s="23" t="n">
        <v>25</v>
      </c>
    </row>
    <row r="24" customFormat="false" ht="13.8" hidden="false" customHeight="false" outlineLevel="0" collapsed="false">
      <c r="B24" s="22" t="s">
        <v>17</v>
      </c>
      <c r="C24" s="23" t="n">
        <v>20</v>
      </c>
      <c r="D24" s="23" t="n">
        <v>20</v>
      </c>
      <c r="E24" s="23" t="n">
        <v>20</v>
      </c>
      <c r="F24" s="24" t="n">
        <v>13</v>
      </c>
      <c r="G24" s="23" t="n">
        <v>1</v>
      </c>
      <c r="H24" s="23" t="n">
        <v>20</v>
      </c>
      <c r="I24" s="23" t="n">
        <v>20</v>
      </c>
      <c r="J24" s="23" t="n">
        <v>13</v>
      </c>
      <c r="K24" s="23" t="n">
        <v>15</v>
      </c>
      <c r="L24" s="23" t="n">
        <v>300</v>
      </c>
      <c r="M24" s="23" t="n">
        <v>300</v>
      </c>
      <c r="N24" s="23" t="n">
        <v>195</v>
      </c>
    </row>
    <row r="25" customFormat="false" ht="13.8" hidden="false" customHeight="false" outlineLevel="0" collapsed="false">
      <c r="B25" s="25" t="s">
        <v>18</v>
      </c>
      <c r="C25" s="26" t="n">
        <f aca="false">SUM(C26:C30)</f>
        <v>93</v>
      </c>
      <c r="D25" s="26" t="n">
        <f aca="false">SUM(D26:D30)</f>
        <v>79</v>
      </c>
      <c r="E25" s="26" t="n">
        <f aca="false">SUM(E26:E30)</f>
        <v>72</v>
      </c>
      <c r="F25" s="26" t="n">
        <f aca="false">SUM(F26:F30)</f>
        <v>0</v>
      </c>
      <c r="G25" s="26" t="n">
        <f aca="false">SUM(G26:G30)</f>
        <v>88</v>
      </c>
      <c r="H25" s="26" t="n">
        <f aca="false">SUM(H26:H30)</f>
        <v>79</v>
      </c>
      <c r="I25" s="26" t="n">
        <f aca="false">SUM(I26:I30)</f>
        <v>72</v>
      </c>
      <c r="J25" s="26" t="n">
        <f aca="false">SUM(J26:J30)</f>
        <v>0</v>
      </c>
      <c r="K25" s="26" t="n">
        <f aca="false">SUM(K26:K30)</f>
        <v>916</v>
      </c>
      <c r="L25" s="26" t="n">
        <f aca="false">SUM(L26:L30)</f>
        <v>855</v>
      </c>
      <c r="M25" s="26" t="n">
        <f aca="false">SUM(M26:M30)</f>
        <v>839</v>
      </c>
      <c r="N25" s="26" t="n">
        <f aca="false">SUM(N26:N30)</f>
        <v>0</v>
      </c>
    </row>
    <row r="26" customFormat="false" ht="13.8" hidden="false" customHeight="false" outlineLevel="0" collapsed="false">
      <c r="B26" s="22" t="s">
        <v>19</v>
      </c>
      <c r="C26" s="23" t="n">
        <v>20</v>
      </c>
      <c r="D26" s="23" t="n">
        <v>12</v>
      </c>
      <c r="E26" s="23" t="n">
        <v>15</v>
      </c>
      <c r="F26" s="24" t="s">
        <v>20</v>
      </c>
      <c r="G26" s="23" t="n">
        <v>15</v>
      </c>
      <c r="H26" s="23" t="n">
        <v>12</v>
      </c>
      <c r="I26" s="23" t="n">
        <v>15</v>
      </c>
      <c r="J26" s="23" t="s">
        <v>20</v>
      </c>
      <c r="K26" s="23" t="n">
        <v>165</v>
      </c>
      <c r="L26" s="23" t="n">
        <v>132</v>
      </c>
      <c r="M26" s="23" t="n">
        <v>165</v>
      </c>
      <c r="N26" s="23" t="s">
        <v>20</v>
      </c>
    </row>
    <row r="27" customFormat="false" ht="13.8" hidden="false" customHeight="false" outlineLevel="0" collapsed="false">
      <c r="B27" s="22" t="s">
        <v>21</v>
      </c>
      <c r="C27" s="23" t="n">
        <v>12</v>
      </c>
      <c r="D27" s="23" t="n">
        <v>8</v>
      </c>
      <c r="E27" s="23" t="n">
        <v>5</v>
      </c>
      <c r="F27" s="24" t="s">
        <v>20</v>
      </c>
      <c r="G27" s="23" t="n">
        <v>12</v>
      </c>
      <c r="H27" s="23" t="n">
        <v>8</v>
      </c>
      <c r="I27" s="23" t="n">
        <v>5</v>
      </c>
      <c r="J27" s="23" t="s">
        <v>20</v>
      </c>
      <c r="K27" s="23" t="n">
        <v>96</v>
      </c>
      <c r="L27" s="23" t="n">
        <v>88</v>
      </c>
      <c r="M27" s="23" t="n">
        <v>65</v>
      </c>
      <c r="N27" s="23" t="s">
        <v>20</v>
      </c>
    </row>
    <row r="28" customFormat="false" ht="13.8" hidden="false" customHeight="false" outlineLevel="0" collapsed="false">
      <c r="B28" s="22" t="s">
        <v>22</v>
      </c>
      <c r="C28" s="23" t="n">
        <v>30</v>
      </c>
      <c r="D28" s="23" t="n">
        <v>30</v>
      </c>
      <c r="E28" s="23" t="n">
        <v>25</v>
      </c>
      <c r="F28" s="24" t="s">
        <v>20</v>
      </c>
      <c r="G28" s="23" t="n">
        <v>30</v>
      </c>
      <c r="H28" s="23" t="n">
        <v>30</v>
      </c>
      <c r="I28" s="23" t="n">
        <v>25</v>
      </c>
      <c r="J28" s="23" t="s">
        <v>20</v>
      </c>
      <c r="K28" s="23" t="n">
        <v>330</v>
      </c>
      <c r="L28" s="23" t="n">
        <v>330</v>
      </c>
      <c r="M28" s="23" t="n">
        <v>325</v>
      </c>
      <c r="N28" s="23" t="s">
        <v>20</v>
      </c>
    </row>
    <row r="29" customFormat="false" ht="13.8" hidden="false" customHeight="false" outlineLevel="0" collapsed="false">
      <c r="B29" s="22" t="s">
        <v>23</v>
      </c>
      <c r="C29" s="23" t="n">
        <v>15</v>
      </c>
      <c r="D29" s="23" t="n">
        <v>13</v>
      </c>
      <c r="E29" s="23" t="n">
        <v>13</v>
      </c>
      <c r="F29" s="24" t="s">
        <v>20</v>
      </c>
      <c r="G29" s="23" t="n">
        <v>15</v>
      </c>
      <c r="H29" s="23" t="n">
        <v>13</v>
      </c>
      <c r="I29" s="23" t="n">
        <v>13</v>
      </c>
      <c r="J29" s="23" t="s">
        <v>20</v>
      </c>
      <c r="K29" s="23" t="n">
        <v>165</v>
      </c>
      <c r="L29" s="23" t="n">
        <v>143</v>
      </c>
      <c r="M29" s="23" t="n">
        <v>143</v>
      </c>
      <c r="N29" s="23" t="s">
        <v>20</v>
      </c>
    </row>
    <row r="30" customFormat="false" ht="13.8" hidden="false" customHeight="false" outlineLevel="0" collapsed="false">
      <c r="B30" s="22" t="s">
        <v>24</v>
      </c>
      <c r="C30" s="23" t="n">
        <v>16</v>
      </c>
      <c r="D30" s="23" t="n">
        <v>16</v>
      </c>
      <c r="E30" s="23" t="n">
        <v>14</v>
      </c>
      <c r="F30" s="24" t="s">
        <v>20</v>
      </c>
      <c r="G30" s="23" t="n">
        <v>16</v>
      </c>
      <c r="H30" s="23" t="n">
        <v>16</v>
      </c>
      <c r="I30" s="23" t="n">
        <v>14</v>
      </c>
      <c r="J30" s="23" t="s">
        <v>20</v>
      </c>
      <c r="K30" s="23" t="n">
        <v>160</v>
      </c>
      <c r="L30" s="23" t="n">
        <v>162</v>
      </c>
      <c r="M30" s="23" t="n">
        <v>141</v>
      </c>
      <c r="N30" s="23" t="s">
        <v>20</v>
      </c>
    </row>
    <row r="31" customFormat="false" ht="13.8" hidden="false" customHeight="false" outlineLevel="0" collapsed="false">
      <c r="B31" s="25" t="s">
        <v>25</v>
      </c>
      <c r="C31" s="26" t="n">
        <f aca="false">SUM(C32:C33)</f>
        <v>52</v>
      </c>
      <c r="D31" s="26"/>
      <c r="E31" s="26"/>
      <c r="F31" s="26"/>
      <c r="G31" s="26" t="n">
        <f aca="false">SUM(G32:G33)</f>
        <v>52</v>
      </c>
      <c r="H31" s="26"/>
      <c r="I31" s="26"/>
      <c r="J31" s="26"/>
      <c r="K31" s="26" t="n">
        <f aca="false">SUM(K32:K33)</f>
        <v>520</v>
      </c>
      <c r="L31" s="26"/>
      <c r="M31" s="26"/>
      <c r="N31" s="26"/>
    </row>
    <row r="32" customFormat="false" ht="13.8" hidden="false" customHeight="false" outlineLevel="0" collapsed="false">
      <c r="B32" s="22" t="s">
        <v>26</v>
      </c>
      <c r="C32" s="23" t="n">
        <v>27</v>
      </c>
      <c r="D32" s="23"/>
      <c r="E32" s="23"/>
      <c r="F32" s="24"/>
      <c r="G32" s="23" t="n">
        <v>27</v>
      </c>
      <c r="H32" s="23"/>
      <c r="I32" s="23"/>
      <c r="J32" s="23"/>
      <c r="K32" s="23" t="n">
        <v>270</v>
      </c>
      <c r="L32" s="23"/>
      <c r="M32" s="23"/>
      <c r="N32" s="23"/>
    </row>
    <row r="33" customFormat="false" ht="13.8" hidden="false" customHeight="false" outlineLevel="0" collapsed="false">
      <c r="B33" s="22" t="s">
        <v>27</v>
      </c>
      <c r="C33" s="23" t="n">
        <v>25</v>
      </c>
      <c r="D33" s="23"/>
      <c r="E33" s="23"/>
      <c r="F33" s="24"/>
      <c r="G33" s="23" t="n">
        <v>25</v>
      </c>
      <c r="H33" s="23"/>
      <c r="I33" s="23"/>
      <c r="J33" s="23"/>
      <c r="K33" s="23" t="n">
        <v>250</v>
      </c>
      <c r="L33" s="23"/>
      <c r="M33" s="23"/>
      <c r="N33" s="23"/>
    </row>
    <row r="34" customFormat="false" ht="13.8" hidden="false" customHeight="false" outlineLevel="0" collapsed="false">
      <c r="B34" s="25" t="s">
        <v>28</v>
      </c>
      <c r="C34" s="26" t="n">
        <f aca="false">SUM(C35:C45)</f>
        <v>1153</v>
      </c>
      <c r="D34" s="26" t="n">
        <f aca="false">SUM(D35:D45)</f>
        <v>765</v>
      </c>
      <c r="E34" s="26" t="n">
        <f aca="false">SUM(E35:E45)</f>
        <v>764</v>
      </c>
      <c r="F34" s="26" t="n">
        <f aca="false">SUM(F35:F45)</f>
        <v>432</v>
      </c>
      <c r="G34" s="26" t="n">
        <f aca="false">SUM(G35:G45)</f>
        <v>1020</v>
      </c>
      <c r="H34" s="26" t="n">
        <f aca="false">SUM(H35:H45)</f>
        <v>765</v>
      </c>
      <c r="I34" s="26" t="n">
        <f aca="false">SUM(I35:I45)</f>
        <v>760</v>
      </c>
      <c r="J34" s="26" t="n">
        <f aca="false">SUM(J35:J45)</f>
        <v>432</v>
      </c>
      <c r="K34" s="26" t="n">
        <f aca="false">SUM(K35:K45)</f>
        <v>8914</v>
      </c>
      <c r="L34" s="26" t="n">
        <f aca="false">SUM(L35:L45)</f>
        <v>6400</v>
      </c>
      <c r="M34" s="26" t="n">
        <f aca="false">SUM(M35:M45)</f>
        <v>6306</v>
      </c>
      <c r="N34" s="26" t="n">
        <f aca="false">SUM(N35:N45)</f>
        <v>3956</v>
      </c>
    </row>
    <row r="35" customFormat="false" ht="13.8" hidden="false" customHeight="false" outlineLevel="0" collapsed="false">
      <c r="B35" s="22" t="s">
        <v>29</v>
      </c>
      <c r="C35" s="23" t="n">
        <v>150</v>
      </c>
      <c r="D35" s="23" t="n">
        <v>122</v>
      </c>
      <c r="E35" s="23" t="n">
        <v>90</v>
      </c>
      <c r="F35" s="24" t="n">
        <v>65</v>
      </c>
      <c r="G35" s="23" t="n">
        <v>120</v>
      </c>
      <c r="H35" s="23" t="n">
        <v>122</v>
      </c>
      <c r="I35" s="23" t="n">
        <v>90</v>
      </c>
      <c r="J35" s="23" t="n">
        <v>65</v>
      </c>
      <c r="K35" s="23" t="n">
        <v>960</v>
      </c>
      <c r="L35" s="23" t="n">
        <v>976</v>
      </c>
      <c r="M35" s="23" t="n">
        <v>720</v>
      </c>
      <c r="N35" s="23" t="n">
        <v>520</v>
      </c>
    </row>
    <row r="36" customFormat="false" ht="13.8" hidden="false" customHeight="false" outlineLevel="0" collapsed="false">
      <c r="B36" s="22" t="s">
        <v>30</v>
      </c>
      <c r="C36" s="23" t="n">
        <v>30</v>
      </c>
      <c r="D36" s="23" t="n">
        <v>60</v>
      </c>
      <c r="E36" s="23" t="n">
        <v>65</v>
      </c>
      <c r="F36" s="24" t="n">
        <v>20</v>
      </c>
      <c r="G36" s="23" t="n">
        <v>30</v>
      </c>
      <c r="H36" s="23" t="n">
        <v>60</v>
      </c>
      <c r="I36" s="23" t="n">
        <v>61</v>
      </c>
      <c r="J36" s="23" t="n">
        <v>20</v>
      </c>
      <c r="K36" s="23" t="n">
        <v>240</v>
      </c>
      <c r="L36" s="23" t="n">
        <v>478</v>
      </c>
      <c r="M36" s="23" t="n">
        <v>440</v>
      </c>
      <c r="N36" s="23" t="n">
        <v>156</v>
      </c>
    </row>
    <row r="37" customFormat="false" ht="13.8" hidden="false" customHeight="false" outlineLevel="0" collapsed="false">
      <c r="B37" s="22" t="s">
        <v>31</v>
      </c>
      <c r="C37" s="23" t="n">
        <v>30</v>
      </c>
      <c r="D37" s="23" t="n">
        <v>18</v>
      </c>
      <c r="E37" s="23" t="n">
        <v>20</v>
      </c>
      <c r="F37" s="24" t="n">
        <v>15</v>
      </c>
      <c r="G37" s="23" t="n">
        <v>30</v>
      </c>
      <c r="H37" s="23" t="n">
        <v>18</v>
      </c>
      <c r="I37" s="23" t="n">
        <v>20</v>
      </c>
      <c r="J37" s="23" t="n">
        <v>15</v>
      </c>
      <c r="K37" s="23" t="n">
        <v>240</v>
      </c>
      <c r="L37" s="23" t="n">
        <v>144</v>
      </c>
      <c r="M37" s="23" t="n">
        <v>180</v>
      </c>
      <c r="N37" s="23" t="n">
        <v>150</v>
      </c>
    </row>
    <row r="38" customFormat="false" ht="13.8" hidden="false" customHeight="false" outlineLevel="0" collapsed="false">
      <c r="B38" s="22" t="s">
        <v>32</v>
      </c>
      <c r="C38" s="23" t="n">
        <v>120</v>
      </c>
      <c r="D38" s="23" t="n">
        <v>85</v>
      </c>
      <c r="E38" s="23" t="n">
        <v>92</v>
      </c>
      <c r="F38" s="24" t="n">
        <v>33</v>
      </c>
      <c r="G38" s="23" t="n">
        <v>100</v>
      </c>
      <c r="H38" s="23" t="n">
        <v>85</v>
      </c>
      <c r="I38" s="23" t="n">
        <v>92</v>
      </c>
      <c r="J38" s="23" t="n">
        <v>33</v>
      </c>
      <c r="K38" s="23" t="n">
        <v>800</v>
      </c>
      <c r="L38" s="23" t="n">
        <v>680</v>
      </c>
      <c r="M38" s="23" t="n">
        <v>736</v>
      </c>
      <c r="N38" s="23" t="n">
        <v>264</v>
      </c>
    </row>
    <row r="39" customFormat="false" ht="13.8" hidden="false" customHeight="false" outlineLevel="0" collapsed="false">
      <c r="B39" s="22" t="s">
        <v>33</v>
      </c>
      <c r="C39" s="23" t="n">
        <v>203</v>
      </c>
      <c r="D39" s="23" t="n">
        <v>105</v>
      </c>
      <c r="E39" s="23" t="n">
        <v>125</v>
      </c>
      <c r="F39" s="24" t="n">
        <v>90</v>
      </c>
      <c r="G39" s="23" t="n">
        <v>190</v>
      </c>
      <c r="H39" s="23" t="n">
        <v>105</v>
      </c>
      <c r="I39" s="23" t="n">
        <v>125</v>
      </c>
      <c r="J39" s="23" t="n">
        <v>90</v>
      </c>
      <c r="K39" s="23" t="n">
        <v>1520</v>
      </c>
      <c r="L39" s="23" t="n">
        <v>840</v>
      </c>
      <c r="M39" s="23" t="n">
        <v>1000</v>
      </c>
      <c r="N39" s="23" t="n">
        <v>900</v>
      </c>
    </row>
    <row r="40" customFormat="false" ht="13.8" hidden="false" customHeight="false" outlineLevel="0" collapsed="false">
      <c r="B40" s="22" t="s">
        <v>34</v>
      </c>
      <c r="C40" s="23" t="n">
        <v>60</v>
      </c>
      <c r="D40" s="23" t="n">
        <v>35</v>
      </c>
      <c r="E40" s="23" t="n">
        <v>44</v>
      </c>
      <c r="F40" s="24" t="n">
        <v>33</v>
      </c>
      <c r="G40" s="23" t="n">
        <v>60</v>
      </c>
      <c r="H40" s="23" t="n">
        <v>35</v>
      </c>
      <c r="I40" s="23" t="n">
        <v>44</v>
      </c>
      <c r="J40" s="23" t="n">
        <v>33</v>
      </c>
      <c r="K40" s="23" t="n">
        <v>480</v>
      </c>
      <c r="L40" s="23" t="n">
        <v>280</v>
      </c>
      <c r="M40" s="23" t="n">
        <v>352</v>
      </c>
      <c r="N40" s="23" t="n">
        <v>264</v>
      </c>
    </row>
    <row r="41" customFormat="false" ht="13.8" hidden="false" customHeight="false" outlineLevel="0" collapsed="false">
      <c r="B41" s="22" t="s">
        <v>35</v>
      </c>
      <c r="C41" s="23" t="n">
        <v>20</v>
      </c>
      <c r="D41" s="23"/>
      <c r="E41" s="23"/>
      <c r="F41" s="24" t="n">
        <v>18</v>
      </c>
      <c r="G41" s="23" t="n">
        <v>20</v>
      </c>
      <c r="H41" s="23"/>
      <c r="I41" s="23"/>
      <c r="J41" s="23" t="n">
        <v>18</v>
      </c>
      <c r="K41" s="23" t="n">
        <v>294</v>
      </c>
      <c r="L41" s="23"/>
      <c r="N41" s="23" t="n">
        <v>144</v>
      </c>
    </row>
    <row r="42" customFormat="false" ht="13.8" hidden="false" customHeight="false" outlineLevel="0" collapsed="false">
      <c r="B42" s="22" t="s">
        <v>36</v>
      </c>
      <c r="C42" s="23" t="n">
        <v>70</v>
      </c>
      <c r="D42" s="23" t="n">
        <v>70</v>
      </c>
      <c r="E42" s="23" t="n">
        <v>72</v>
      </c>
      <c r="F42" s="24" t="n">
        <v>10</v>
      </c>
      <c r="G42" s="23" t="n">
        <v>70</v>
      </c>
      <c r="H42" s="23" t="n">
        <v>70</v>
      </c>
      <c r="I42" s="23" t="n">
        <v>72</v>
      </c>
      <c r="J42" s="23" t="n">
        <v>10</v>
      </c>
      <c r="K42" s="23" t="n">
        <v>700</v>
      </c>
      <c r="L42" s="23" t="n">
        <v>712</v>
      </c>
      <c r="M42" s="23" t="n">
        <v>740</v>
      </c>
      <c r="N42" s="23" t="n">
        <v>78</v>
      </c>
    </row>
    <row r="43" customFormat="false" ht="13.8" hidden="false" customHeight="false" outlineLevel="0" collapsed="false">
      <c r="B43" s="22" t="s">
        <v>37</v>
      </c>
      <c r="C43" s="23" t="n">
        <v>230</v>
      </c>
      <c r="D43" s="23" t="n">
        <v>120</v>
      </c>
      <c r="E43" s="23" t="n">
        <v>90</v>
      </c>
      <c r="F43" s="24" t="n">
        <v>30</v>
      </c>
      <c r="G43" s="23" t="n">
        <v>180</v>
      </c>
      <c r="H43" s="23" t="n">
        <v>120</v>
      </c>
      <c r="I43" s="23" t="n">
        <v>90</v>
      </c>
      <c r="J43" s="23" t="n">
        <v>30</v>
      </c>
      <c r="K43" s="23" t="n">
        <v>1760</v>
      </c>
      <c r="L43" s="23" t="n">
        <v>1020</v>
      </c>
      <c r="M43" s="23" t="n">
        <v>810</v>
      </c>
      <c r="N43" s="23" t="n">
        <v>300</v>
      </c>
    </row>
    <row r="44" customFormat="false" ht="13.8" hidden="false" customHeight="false" outlineLevel="0" collapsed="false">
      <c r="B44" s="22" t="s">
        <v>38</v>
      </c>
      <c r="C44" s="23" t="n">
        <v>100</v>
      </c>
      <c r="D44" s="23" t="n">
        <v>70</v>
      </c>
      <c r="E44" s="23" t="n">
        <v>78</v>
      </c>
      <c r="F44" s="24" t="n">
        <v>50</v>
      </c>
      <c r="G44" s="23" t="n">
        <v>80</v>
      </c>
      <c r="H44" s="23" t="n">
        <v>70</v>
      </c>
      <c r="I44" s="23" t="n">
        <v>78</v>
      </c>
      <c r="J44" s="23" t="n">
        <v>50</v>
      </c>
      <c r="K44" s="23" t="n">
        <v>800</v>
      </c>
      <c r="L44" s="23" t="n">
        <v>630</v>
      </c>
      <c r="M44" s="23" t="n">
        <v>624</v>
      </c>
      <c r="N44" s="23" t="n">
        <v>500</v>
      </c>
    </row>
    <row r="45" customFormat="false" ht="13.8" hidden="false" customHeight="false" outlineLevel="0" collapsed="false">
      <c r="B45" s="22" t="s">
        <v>39</v>
      </c>
      <c r="C45" s="23" t="n">
        <v>140</v>
      </c>
      <c r="D45" s="23" t="n">
        <v>80</v>
      </c>
      <c r="E45" s="23" t="n">
        <v>88</v>
      </c>
      <c r="F45" s="24" t="n">
        <v>68</v>
      </c>
      <c r="G45" s="23" t="n">
        <v>140</v>
      </c>
      <c r="H45" s="23" t="n">
        <v>80</v>
      </c>
      <c r="I45" s="23" t="n">
        <v>88</v>
      </c>
      <c r="J45" s="23" t="n">
        <v>68</v>
      </c>
      <c r="K45" s="23" t="n">
        <v>1120</v>
      </c>
      <c r="L45" s="23" t="n">
        <v>640</v>
      </c>
      <c r="M45" s="23" t="n">
        <v>704</v>
      </c>
      <c r="N45" s="23" t="n">
        <v>680</v>
      </c>
    </row>
    <row r="46" customFormat="false" ht="13.8" hidden="false" customHeight="false" outlineLevel="0" collapsed="false">
      <c r="B46" s="25" t="s">
        <v>40</v>
      </c>
      <c r="C46" s="26" t="n">
        <f aca="false">SUM(C47:C50)</f>
        <v>2302</v>
      </c>
      <c r="D46" s="26" t="n">
        <f aca="false">SUM(D47:D50)</f>
        <v>2277</v>
      </c>
      <c r="E46" s="26" t="n">
        <f aca="false">SUM(E47:E50)</f>
        <v>2233</v>
      </c>
      <c r="F46" s="26" t="n">
        <f aca="false">SUM(F47:F50)</f>
        <v>204</v>
      </c>
      <c r="G46" s="26" t="n">
        <f aca="false">SUM(G47:G50)</f>
        <v>1890</v>
      </c>
      <c r="H46" s="26" t="n">
        <f aca="false">SUM(H47:H50)</f>
        <v>2174</v>
      </c>
      <c r="I46" s="26" t="n">
        <f aca="false">SUM(I47:I50)</f>
        <v>2153</v>
      </c>
      <c r="J46" s="26" t="n">
        <f aca="false">SUM(J47:J50)</f>
        <v>204</v>
      </c>
      <c r="K46" s="26" t="n">
        <f aca="false">SUM(K47:K50)</f>
        <v>18860</v>
      </c>
      <c r="L46" s="26" t="n">
        <f aca="false">SUM(L47:L50)</f>
        <v>21599</v>
      </c>
      <c r="M46" s="26" t="n">
        <f aca="false">SUM(M47:M50)</f>
        <v>21320</v>
      </c>
      <c r="N46" s="26" t="n">
        <f aca="false">SUM(N47:N50)</f>
        <v>1776</v>
      </c>
    </row>
    <row r="47" customFormat="false" ht="13.8" hidden="false" customHeight="false" outlineLevel="0" collapsed="false">
      <c r="B47" s="22" t="s">
        <v>41</v>
      </c>
      <c r="C47" s="23" t="n">
        <v>2207</v>
      </c>
      <c r="D47" s="23" t="n">
        <v>2207</v>
      </c>
      <c r="E47" s="23" t="n">
        <v>2160</v>
      </c>
      <c r="F47" s="24" t="n">
        <v>160</v>
      </c>
      <c r="G47" s="23" t="n">
        <v>1800</v>
      </c>
      <c r="H47" s="23" t="n">
        <v>2107</v>
      </c>
      <c r="I47" s="23" t="n">
        <v>2080</v>
      </c>
      <c r="J47" s="23" t="n">
        <v>160</v>
      </c>
      <c r="K47" s="23" t="n">
        <v>18000</v>
      </c>
      <c r="L47" s="23" t="n">
        <v>21000</v>
      </c>
      <c r="M47" s="23" t="n">
        <v>20670</v>
      </c>
      <c r="N47" s="23" t="n">
        <v>1400</v>
      </c>
    </row>
    <row r="48" customFormat="false" ht="13.8" hidden="false" customHeight="false" outlineLevel="0" collapsed="false">
      <c r="B48" s="22" t="s">
        <v>42</v>
      </c>
      <c r="C48" s="23" t="n">
        <v>50</v>
      </c>
      <c r="D48" s="23" t="n">
        <v>50</v>
      </c>
      <c r="E48" s="23" t="n">
        <v>55</v>
      </c>
      <c r="F48" s="24" t="n">
        <v>40</v>
      </c>
      <c r="G48" s="23" t="n">
        <v>50</v>
      </c>
      <c r="H48" s="23" t="n">
        <v>50</v>
      </c>
      <c r="I48" s="23" t="n">
        <v>55</v>
      </c>
      <c r="J48" s="23" t="n">
        <v>40</v>
      </c>
      <c r="K48" s="23" t="n">
        <v>450</v>
      </c>
      <c r="L48" s="23" t="n">
        <v>447</v>
      </c>
      <c r="M48" s="23" t="n">
        <v>490</v>
      </c>
      <c r="N48" s="23" t="n">
        <v>344</v>
      </c>
    </row>
    <row r="49" customFormat="false" ht="13.8" hidden="false" customHeight="false" outlineLevel="0" collapsed="false">
      <c r="B49" s="22" t="s">
        <v>43</v>
      </c>
      <c r="C49" s="23" t="n">
        <v>30</v>
      </c>
      <c r="D49" s="23"/>
      <c r="E49" s="23"/>
      <c r="F49" s="24"/>
      <c r="G49" s="23" t="n">
        <v>30</v>
      </c>
      <c r="H49" s="23"/>
      <c r="I49" s="23"/>
      <c r="J49" s="23"/>
      <c r="K49" s="23" t="n">
        <v>320</v>
      </c>
      <c r="L49" s="23"/>
      <c r="M49" s="23"/>
      <c r="N49" s="23"/>
    </row>
    <row r="50" customFormat="false" ht="13.8" hidden="false" customHeight="false" outlineLevel="0" collapsed="false">
      <c r="B50" s="22" t="s">
        <v>44</v>
      </c>
      <c r="C50" s="23" t="n">
        <v>15</v>
      </c>
      <c r="D50" s="23" t="n">
        <v>20</v>
      </c>
      <c r="E50" s="23" t="n">
        <v>18</v>
      </c>
      <c r="F50" s="24" t="n">
        <v>4</v>
      </c>
      <c r="G50" s="23" t="n">
        <v>10</v>
      </c>
      <c r="H50" s="23" t="n">
        <v>17</v>
      </c>
      <c r="I50" s="23" t="n">
        <v>18</v>
      </c>
      <c r="J50" s="23" t="n">
        <v>4</v>
      </c>
      <c r="K50" s="23" t="n">
        <v>90</v>
      </c>
      <c r="L50" s="23" t="n">
        <v>152</v>
      </c>
      <c r="M50" s="23" t="n">
        <v>160</v>
      </c>
      <c r="N50" s="23" t="n">
        <v>32</v>
      </c>
    </row>
    <row r="51" customFormat="false" ht="13.8" hidden="false" customHeight="false" outlineLevel="0" collapsed="false">
      <c r="B51" s="25" t="s">
        <v>45</v>
      </c>
      <c r="C51" s="26" t="n">
        <f aca="false">SUM(C52:C54)</f>
        <v>262</v>
      </c>
      <c r="D51" s="26" t="n">
        <f aca="false">D52</f>
        <v>160</v>
      </c>
      <c r="E51" s="26" t="n">
        <f aca="false">E52</f>
        <v>154</v>
      </c>
      <c r="F51" s="26" t="n">
        <f aca="false">F52</f>
        <v>132</v>
      </c>
      <c r="G51" s="26" t="n">
        <f aca="false">SUM(G52:G54)</f>
        <v>262</v>
      </c>
      <c r="H51" s="26" t="n">
        <f aca="false">H52</f>
        <v>160</v>
      </c>
      <c r="I51" s="26" t="n">
        <f aca="false">I52</f>
        <v>154</v>
      </c>
      <c r="J51" s="26" t="n">
        <f aca="false">J52</f>
        <v>132</v>
      </c>
      <c r="K51" s="26" t="n">
        <f aca="false">SUM(K52:K54)</f>
        <v>2124</v>
      </c>
      <c r="L51" s="26" t="n">
        <f aca="false">L52</f>
        <v>1280</v>
      </c>
      <c r="M51" s="26" t="n">
        <f aca="false">M52</f>
        <v>1232</v>
      </c>
      <c r="N51" s="26" t="n">
        <f aca="false">N52</f>
        <v>1056</v>
      </c>
    </row>
    <row r="52" customFormat="false" ht="13.8" hidden="false" customHeight="false" outlineLevel="0" collapsed="false">
      <c r="B52" s="22" t="s">
        <v>46</v>
      </c>
      <c r="C52" s="23" t="n">
        <v>248</v>
      </c>
      <c r="D52" s="23" t="n">
        <v>160</v>
      </c>
      <c r="E52" s="23" t="n">
        <v>154</v>
      </c>
      <c r="F52" s="24" t="n">
        <v>132</v>
      </c>
      <c r="G52" s="23" t="n">
        <v>248</v>
      </c>
      <c r="H52" s="23" t="n">
        <v>160</v>
      </c>
      <c r="I52" s="23" t="n">
        <v>154</v>
      </c>
      <c r="J52" s="23" t="n">
        <v>132</v>
      </c>
      <c r="K52" s="23" t="n">
        <v>1984</v>
      </c>
      <c r="L52" s="23" t="n">
        <v>1280</v>
      </c>
      <c r="M52" s="23" t="n">
        <v>1232</v>
      </c>
      <c r="N52" s="23" t="n">
        <v>1056</v>
      </c>
    </row>
    <row r="53" customFormat="false" ht="13.8" hidden="false" customHeight="false" outlineLevel="0" collapsed="false">
      <c r="B53" s="22" t="s">
        <v>47</v>
      </c>
      <c r="C53" s="23" t="n">
        <v>8</v>
      </c>
      <c r="D53" s="23"/>
      <c r="E53" s="23"/>
      <c r="F53" s="24"/>
      <c r="G53" s="23" t="n">
        <v>8</v>
      </c>
      <c r="H53" s="23"/>
      <c r="I53" s="23"/>
      <c r="J53" s="23"/>
      <c r="K53" s="23" t="n">
        <v>80</v>
      </c>
      <c r="L53" s="23"/>
      <c r="M53" s="23"/>
      <c r="N53" s="23"/>
    </row>
    <row r="54" customFormat="false" ht="13.8" hidden="false" customHeight="false" outlineLevel="0" collapsed="false">
      <c r="B54" s="27" t="s">
        <v>48</v>
      </c>
      <c r="C54" s="28" t="n">
        <v>6</v>
      </c>
      <c r="D54" s="28"/>
      <c r="E54" s="28"/>
      <c r="F54" s="29"/>
      <c r="G54" s="28" t="n">
        <v>6</v>
      </c>
      <c r="H54" s="28"/>
      <c r="I54" s="28"/>
      <c r="J54" s="28"/>
      <c r="K54" s="28" t="n">
        <v>60</v>
      </c>
      <c r="L54" s="28"/>
      <c r="M54" s="28"/>
      <c r="N54" s="28"/>
    </row>
    <row r="55" customFormat="false" ht="13.8" hidden="false" customHeight="false" outlineLevel="0" collapsed="false">
      <c r="B55" s="30" t="s">
        <v>49</v>
      </c>
    </row>
  </sheetData>
  <mergeCells count="7">
    <mergeCell ref="K3:N4"/>
    <mergeCell ref="B6:N6"/>
    <mergeCell ref="B8:N8"/>
    <mergeCell ref="B12:B13"/>
    <mergeCell ref="C12:F12"/>
    <mergeCell ref="G12:J12"/>
    <mergeCell ref="K12:N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2018-04-09T17:05:09Z</dcterms:created>
  <dc:creator/>
  <dc:description/>
  <dc:language>pt-BR</dc:language>
  <cp:lastModifiedBy/>
  <dcterms:modified xsi:type="dcterms:W3CDTF">2018-04-09T17:05:23Z</dcterms:modified>
  <cp:revision>1</cp:revision>
  <dc:subject/>
  <dc:title/>
</cp:coreProperties>
</file>