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<sst xmlns="http://schemas.openxmlformats.org/spreadsheetml/2006/main" count="96" uniqueCount="96">
  <si>
    <t xml:space="preserve">ANUÁRIO ESTATÍSTICO 2018</t>
  </si>
  <si>
    <t xml:space="preserve">ECONOMIA</t>
  </si>
  <si>
    <t xml:space="preserve">5.8 CONTABILIDADE NACIONAL</t>
  </si>
  <si>
    <t xml:space="preserve">5.8.1 Produto Interno Bruto a preços correntes (Mil Reais), Brasil, Regiões Geográficas, Sergipe e Municípios - 2012 - 2015</t>
  </si>
  <si>
    <t xml:space="preserve">Brasil, Regiões Geográficas e Sergipe</t>
  </si>
  <si>
    <t xml:space="preserve">Brasil</t>
  </si>
  <si>
    <t xml:space="preserve">Norte</t>
  </si>
  <si>
    <t xml:space="preserve">Nordeste</t>
  </si>
  <si>
    <t xml:space="preserve">Sudeste</t>
  </si>
  <si>
    <t xml:space="preserve">Sul</t>
  </si>
  <si>
    <t xml:space="preserve">Centro-Oeste</t>
  </si>
  <si>
    <t xml:space="preserve">Sergipe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</si>
  <si>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</si>
  <si>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</si>
  <si>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</si>
  <si>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</si>
  <si>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</si>
  <si>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</si>
  <si>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</si>
  <si>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</si>
  <si>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</si>
  <si>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</si>
  <si>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</si>
  <si>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</si>
  <si>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</si>
  <si>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</si>
  <si>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</si>
  <si>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</si>
  <si>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</si>
  <si>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</si>
  <si>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</si>
  <si>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</si>
  <si>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</si>
  <si>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</si>
  <si>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</si>
  <si>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</si>
  <si>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</si>
  <si>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</si>
  <si>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</si>
  <si>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</si>
  <si>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</si>
  <si>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</si>
  <si>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</si>
  <si>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</si>
  <si>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</si>
  <si>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</si>
  <si>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</si>
  <si>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</si>
  <si>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</si>
  <si>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</si>
  <si>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</si>
  <si>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</si>
  <si>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</si>
  <si>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</si>
  <si>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</si>
  <si>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</si>
  <si>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</si>
  <si>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</si>
  <si>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</si>
  <si>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</si>
  <si>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</si>
  <si>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</si>
  <si>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</si>
  <si>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</si>
  <si>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</si>
  <si>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</si>
  <si>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</si>
  <si>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</si>
  <si>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</si>
  <si>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</si>
  <si>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</si>
  <si>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</si>
  <si>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</si>
  <si>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</si>
  <si>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</si>
  <si>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</si>
  <si>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</si>
  <si>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</si>
  <si>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</si>
  <si>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</si>
  <si>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</si>
  <si>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</si>
  <si>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</si>
  <si>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</si>
  <si>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</si>
  <si>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</si>
  <si>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</si>
  <si>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</si>
  <si>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</si>
  <si>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</si>
  <si>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</si>
  <si>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</si>
  <si>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</si>
  <si>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</si>
  <si>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</si>
  <si>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Fontes: IBGE/SEPLAG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</si>
</sst>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#,##0.00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984807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E46C0A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sz val="11"/>
      <color rgb="FFE46C0A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name val="FreeSans"/>
      <family val="2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7F7F7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84807"/>
        <bgColor rgb="FF993366"/>
      </patternFill>
    </fill>
    <fill>
      <patternFill patternType="solid">
        <fgColor rgb="FFE46C0A"/>
        <bgColor rgb="FFFF99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/>
      <bottom style="medium">
        <color rgb="FF984807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2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2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2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2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3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3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3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3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#&apos;sum&#225;rio-5.8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154800</xdr:colOff>
      <xdr:row>4</xdr:row>
      <xdr:rowOff>92160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42560" y="0"/>
          <a:ext cx="2717280" cy="66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28440</xdr:colOff>
      <xdr:row>5</xdr:row>
      <xdr:rowOff>52560</xdr:rowOff>
    </xdr:from>
    <xdr:to>
      <xdr:col>7</xdr:col>
      <xdr:colOff>323640</xdr:colOff>
      <xdr:row>7</xdr:row>
      <xdr:rowOff>34560</xdr:rowOff>
    </xdr:to>
    <xdr:sp>
      <xdr:nvSpPr>
        <xdr:cNvPr id="1" name="CustomShape 1">
          <a:hlinkClick r:id="rId2"/>
        </xdr:cNvPr>
        <xdr:cNvSpPr/>
      </xdr:nvSpPr>
      <xdr:spPr>
        <a:xfrm>
          <a:off x="9629640" y="790920"/>
          <a:ext cx="295200" cy="33264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3.8"/>
  <cols>
    <col collapsed="false" hidden="false" max="1" min="1" style="1" width="2.02551020408163"/>
    <col collapsed="false" hidden="false" max="2" min="2" style="1" width="36.3112244897959"/>
    <col collapsed="false" hidden="false" max="3" min="3" style="1" width="23.6224489795918"/>
    <col collapsed="false" hidden="false" max="4" min="4" style="1" width="23.3520408163265"/>
    <col collapsed="false" hidden="false" max="5" min="5" style="1" width="23.6224489795918"/>
    <col collapsed="false" hidden="false" max="6" min="6" style="1" width="23.3520408163265"/>
    <col collapsed="false" hidden="false" max="7" min="7" style="1" width="3.78061224489796"/>
    <col collapsed="false" hidden="false" max="8" min="8" style="1" width="11.4744897959184"/>
    <col collapsed="false" hidden="false" max="9" min="9" style="1" width="26.7295918367347"/>
    <col collapsed="false" hidden="false" max="10" min="10" style="1" width="19.4387755102041"/>
    <col collapsed="false" hidden="false" max="11" min="11" style="1" width="16.8724489795918"/>
    <col collapsed="false" hidden="false" max="12" min="12" style="1" width="16.3316326530612"/>
    <col collapsed="false" hidden="false" max="13" min="13" style="1" width="15.2551020408163"/>
    <col collapsed="false" hidden="false" max="1025" min="14" style="1" width="11.4744897959184"/>
  </cols>
  <sheetData>
    <row r="1" customFormat="false" ht="3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0"/>
      <c r="B2" s="0"/>
      <c r="C2" s="0"/>
      <c r="D2" s="2" t="s">
        <v>0</v>
      </c>
      <c r="E2" s="2"/>
      <c r="F2" s="3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2"/>
      <c r="E3" s="2"/>
      <c r="F3" s="3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0"/>
      <c r="C4" s="0"/>
      <c r="D4" s="2"/>
      <c r="E4" s="2"/>
      <c r="F4" s="3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0"/>
      <c r="B6" s="4" t="s">
        <v>1</v>
      </c>
      <c r="C6" s="4"/>
      <c r="D6" s="4"/>
      <c r="E6" s="4"/>
      <c r="F6" s="4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5" customFormat="true" ht="13.8" hidden="false" customHeight="false" outlineLevel="0" collapsed="false">
      <c r="B7" s="6"/>
      <c r="C7" s="6"/>
      <c r="D7" s="6"/>
      <c r="E7" s="6"/>
      <c r="F7" s="6"/>
    </row>
    <row r="8" s="5" customFormat="true" ht="13.8" hidden="false" customHeight="false" outlineLevel="0" collapsed="false">
      <c r="B8" s="7" t="s">
        <v>2</v>
      </c>
      <c r="C8" s="7"/>
      <c r="D8" s="7"/>
      <c r="E8" s="7"/>
      <c r="F8" s="8"/>
    </row>
    <row r="9" customFormat="false" ht="13.8" hidden="false" customHeight="false" outlineLevel="0" collapsed="false">
      <c r="A9" s="5"/>
      <c r="B9" s="6"/>
      <c r="C9" s="6"/>
      <c r="D9" s="6"/>
      <c r="E9" s="6"/>
      <c r="F9" s="6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true" outlineLevel="0" collapsed="false">
      <c r="A10" s="5"/>
      <c r="B10" s="9" t="s">
        <v>3</v>
      </c>
      <c r="C10" s="9"/>
      <c r="D10" s="9"/>
      <c r="E10" s="9"/>
      <c r="F10" s="9"/>
      <c r="G10" s="1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5"/>
      <c r="B11" s="9"/>
      <c r="C11" s="9"/>
      <c r="D11" s="9"/>
      <c r="E11" s="9"/>
      <c r="F11" s="9"/>
      <c r="G11" s="1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5"/>
      <c r="F12" s="11"/>
      <c r="G12" s="12"/>
      <c r="H12" s="0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9.05" hidden="false" customHeight="false" outlineLevel="0" collapsed="false">
      <c r="A13" s="5"/>
      <c r="B13" s="14" t="s">
        <v>4</v>
      </c>
      <c r="C13" s="15" t="n">
        <v>2012</v>
      </c>
      <c r="D13" s="15" t="n">
        <v>2013</v>
      </c>
      <c r="E13" s="16" t="n">
        <v>2014</v>
      </c>
      <c r="F13" s="17" t="n">
        <v>2015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5"/>
      <c r="B14" s="18"/>
      <c r="C14" s="18"/>
      <c r="D14" s="18"/>
      <c r="E14" s="19"/>
      <c r="F14" s="2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8" hidden="false" customHeight="false" outlineLevel="0" collapsed="false">
      <c r="A15" s="0"/>
      <c r="B15" s="21" t="s">
        <v>5</v>
      </c>
      <c r="C15" s="22" t="n">
        <v>4814760000</v>
      </c>
      <c r="D15" s="22" t="n">
        <v>5331618957</v>
      </c>
      <c r="E15" s="23" t="n">
        <v>5778952780</v>
      </c>
      <c r="F15" s="24" t="n">
        <v>5995787000</v>
      </c>
      <c r="G15" s="25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0"/>
      <c r="B16" s="26" t="s">
        <v>6</v>
      </c>
      <c r="C16" s="27" t="n">
        <v>259100991</v>
      </c>
      <c r="D16" s="27" t="n">
        <v>292442290</v>
      </c>
      <c r="E16" s="28" t="n">
        <v>308076997</v>
      </c>
      <c r="F16" s="29" t="n">
        <v>320774701</v>
      </c>
      <c r="G16" s="25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8" hidden="false" customHeight="false" outlineLevel="0" collapsed="false">
      <c r="A17" s="0"/>
      <c r="B17" s="26" t="s">
        <v>7</v>
      </c>
      <c r="C17" s="27" t="n">
        <v>653067255</v>
      </c>
      <c r="D17" s="27" t="n">
        <v>724523790</v>
      </c>
      <c r="E17" s="28" t="n">
        <v>805099103</v>
      </c>
      <c r="F17" s="30" t="n">
        <v>848533093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8" hidden="false" customHeight="false" outlineLevel="0" collapsed="false">
      <c r="A18" s="0"/>
      <c r="B18" s="26" t="s">
        <v>8</v>
      </c>
      <c r="C18" s="27" t="n">
        <v>2693051827</v>
      </c>
      <c r="D18" s="27" t="n">
        <v>2948743736</v>
      </c>
      <c r="E18" s="28" t="n">
        <v>3174690665</v>
      </c>
      <c r="F18" s="30" t="n">
        <v>3238716463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0"/>
      <c r="B19" s="26" t="s">
        <v>9</v>
      </c>
      <c r="C19" s="27" t="n">
        <v>765001872</v>
      </c>
      <c r="D19" s="27" t="n">
        <v>880286120</v>
      </c>
      <c r="E19" s="28" t="n">
        <v>948453986</v>
      </c>
      <c r="F19" s="30" t="n">
        <v>1008017689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3.8" hidden="false" customHeight="false" outlineLevel="0" collapsed="false">
      <c r="A20" s="0"/>
      <c r="B20" s="31" t="s">
        <v>10</v>
      </c>
      <c r="C20" s="32" t="n">
        <v>444538054</v>
      </c>
      <c r="D20" s="32" t="n">
        <v>485623020</v>
      </c>
      <c r="E20" s="32" t="n">
        <v>542632030</v>
      </c>
      <c r="F20" s="33" t="n">
        <v>579745054</v>
      </c>
      <c r="G20" s="25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5" customFormat="true" ht="13.8" hidden="false" customHeight="false" outlineLevel="0" collapsed="false">
      <c r="B21" s="34"/>
      <c r="C21" s="35"/>
      <c r="D21" s="35"/>
      <c r="E21" s="35"/>
      <c r="F21" s="35"/>
    </row>
    <row r="22" customFormat="false" ht="13.8" hidden="false" customHeight="false" outlineLevel="0" collapsed="false">
      <c r="B22" s="36" t="s">
        <v>11</v>
      </c>
      <c r="C22" s="37" t="n">
        <v>32853181</v>
      </c>
      <c r="D22" s="37" t="n">
        <v>35335986</v>
      </c>
      <c r="E22" s="38" t="n">
        <v>37472432</v>
      </c>
      <c r="F22" s="39" t="n">
        <v>38554462</v>
      </c>
      <c r="G22" s="0"/>
      <c r="I22" s="40"/>
    </row>
    <row r="23" customFormat="false" ht="13.8" hidden="false" customHeight="false" outlineLevel="0" collapsed="false">
      <c r="B23" s="41" t="s">
        <v>12</v>
      </c>
      <c r="C23" s="42" t="n">
        <v>2807303</v>
      </c>
      <c r="D23" s="42" t="n">
        <v>1642728</v>
      </c>
      <c r="E23" s="42" t="n">
        <f aca="false">SUM(E24:E30)</f>
        <v>1897772</v>
      </c>
      <c r="F23" s="43" t="n">
        <f aca="false">SUM(F24:F30)</f>
        <v>2483254</v>
      </c>
      <c r="G23" s="25"/>
      <c r="I23" s="0"/>
    </row>
    <row r="24" customFormat="false" ht="13.8" hidden="false" customHeight="false" outlineLevel="0" collapsed="false">
      <c r="B24" s="44" t="s">
        <v>13</v>
      </c>
      <c r="C24" s="45" t="n">
        <v>1918800</v>
      </c>
      <c r="D24" s="45" t="n">
        <v>574469</v>
      </c>
      <c r="E24" s="45" t="n">
        <v>681208</v>
      </c>
      <c r="F24" s="45" t="n">
        <v>1206382</v>
      </c>
      <c r="I24" s="0"/>
    </row>
    <row r="25" customFormat="false" ht="13.8" hidden="false" customHeight="false" outlineLevel="0" collapsed="false">
      <c r="B25" s="44" t="s">
        <v>14</v>
      </c>
      <c r="C25" s="45" t="n">
        <v>69179</v>
      </c>
      <c r="D25" s="45" t="n">
        <v>79681</v>
      </c>
      <c r="E25" s="45" t="n">
        <v>89554</v>
      </c>
      <c r="F25" s="45" t="n">
        <v>99377</v>
      </c>
      <c r="I25" s="0"/>
    </row>
    <row r="26" customFormat="false" ht="13.8" hidden="false" customHeight="false" outlineLevel="0" collapsed="false">
      <c r="B26" s="44" t="s">
        <v>15</v>
      </c>
      <c r="C26" s="45" t="n">
        <v>84972</v>
      </c>
      <c r="D26" s="45" t="n">
        <v>102106</v>
      </c>
      <c r="E26" s="45" t="n">
        <v>110744</v>
      </c>
      <c r="F26" s="45" t="n">
        <v>105273</v>
      </c>
      <c r="I26" s="0"/>
    </row>
    <row r="27" customFormat="false" ht="13.8" hidden="false" customHeight="false" outlineLevel="0" collapsed="false">
      <c r="B27" s="44" t="s">
        <v>16</v>
      </c>
      <c r="C27" s="45" t="n">
        <v>342710</v>
      </c>
      <c r="D27" s="45" t="n">
        <v>427508</v>
      </c>
      <c r="E27" s="45" t="n">
        <v>515395</v>
      </c>
      <c r="F27" s="45" t="n">
        <v>547317</v>
      </c>
      <c r="I27" s="0"/>
    </row>
    <row r="28" customFormat="false" ht="13.8" hidden="false" customHeight="false" outlineLevel="0" collapsed="false">
      <c r="B28" s="44" t="s">
        <v>17</v>
      </c>
      <c r="C28" s="45" t="n">
        <v>39474</v>
      </c>
      <c r="D28" s="45" t="n">
        <v>48064</v>
      </c>
      <c r="E28" s="45" t="n">
        <v>52199</v>
      </c>
      <c r="F28" s="45" t="n">
        <v>55396</v>
      </c>
      <c r="I28" s="0"/>
    </row>
    <row r="29" customFormat="false" ht="13.8" hidden="false" customHeight="false" outlineLevel="0" collapsed="false">
      <c r="B29" s="44" t="s">
        <v>18</v>
      </c>
      <c r="C29" s="45" t="n">
        <v>175442</v>
      </c>
      <c r="D29" s="45" t="n">
        <v>212897</v>
      </c>
      <c r="E29" s="45" t="n">
        <v>232829</v>
      </c>
      <c r="F29" s="45" t="n">
        <v>244653</v>
      </c>
      <c r="I29" s="0"/>
    </row>
    <row r="30" customFormat="false" ht="13.8" hidden="false" customHeight="false" outlineLevel="0" collapsed="false">
      <c r="B30" s="44" t="s">
        <v>19</v>
      </c>
      <c r="C30" s="45" t="n">
        <v>176726</v>
      </c>
      <c r="D30" s="45" t="n">
        <v>198003</v>
      </c>
      <c r="E30" s="45" t="n">
        <v>215843</v>
      </c>
      <c r="F30" s="45" t="n">
        <v>224856</v>
      </c>
      <c r="I30" s="0"/>
    </row>
    <row r="31" customFormat="false" ht="13.8" hidden="false" customHeight="false" outlineLevel="0" collapsed="false">
      <c r="B31" s="46" t="s">
        <v>20</v>
      </c>
      <c r="C31" s="47" t="n">
        <v>1140597</v>
      </c>
      <c r="D31" s="47" t="n">
        <v>1346914</v>
      </c>
      <c r="E31" s="47" t="n">
        <f aca="false">SUM(E32:E45)</f>
        <v>1454832</v>
      </c>
      <c r="F31" s="47" t="n">
        <f aca="false">SUM(F32:F45)</f>
        <v>1548268</v>
      </c>
      <c r="I31" s="0"/>
    </row>
    <row r="32" customFormat="false" ht="13.8" hidden="false" customHeight="false" outlineLevel="0" collapsed="false">
      <c r="B32" s="44" t="s">
        <v>21</v>
      </c>
      <c r="C32" s="45" t="n">
        <v>18899</v>
      </c>
      <c r="D32" s="45" t="n">
        <v>21311</v>
      </c>
      <c r="E32" s="45" t="n">
        <v>24832</v>
      </c>
      <c r="F32" s="45" t="n">
        <v>27141</v>
      </c>
      <c r="I32" s="0"/>
    </row>
    <row r="33" customFormat="false" ht="13.8" hidden="false" customHeight="false" outlineLevel="0" collapsed="false">
      <c r="B33" s="44" t="s">
        <v>22</v>
      </c>
      <c r="C33" s="45" t="n">
        <v>62674</v>
      </c>
      <c r="D33" s="45" t="n">
        <v>67396</v>
      </c>
      <c r="E33" s="45" t="n">
        <v>73009</v>
      </c>
      <c r="F33" s="45" t="n">
        <v>66571</v>
      </c>
      <c r="I33" s="0"/>
    </row>
    <row r="34" customFormat="false" ht="13.8" hidden="false" customHeight="false" outlineLevel="0" collapsed="false">
      <c r="B34" s="44" t="s">
        <v>23</v>
      </c>
      <c r="C34" s="45" t="n">
        <v>31268</v>
      </c>
      <c r="D34" s="45" t="n">
        <v>36399</v>
      </c>
      <c r="E34" s="45" t="n">
        <v>42165</v>
      </c>
      <c r="F34" s="45" t="n">
        <v>45572</v>
      </c>
      <c r="I34" s="0"/>
    </row>
    <row r="35" customFormat="false" ht="13.8" hidden="false" customHeight="false" outlineLevel="0" collapsed="false">
      <c r="B35" s="44" t="s">
        <v>24</v>
      </c>
      <c r="C35" s="45" t="n">
        <v>33277</v>
      </c>
      <c r="D35" s="45" t="n">
        <v>38703</v>
      </c>
      <c r="E35" s="45" t="n">
        <v>42663</v>
      </c>
      <c r="F35" s="45" t="n">
        <v>43688</v>
      </c>
      <c r="I35" s="0"/>
    </row>
    <row r="36" customFormat="false" ht="13.8" hidden="false" customHeight="false" outlineLevel="0" collapsed="false">
      <c r="B36" s="44" t="s">
        <v>25</v>
      </c>
      <c r="C36" s="45" t="n">
        <v>44982</v>
      </c>
      <c r="D36" s="45" t="n">
        <v>54110</v>
      </c>
      <c r="E36" s="45" t="n">
        <v>58125</v>
      </c>
      <c r="F36" s="45" t="n">
        <v>62125</v>
      </c>
      <c r="I36" s="0"/>
    </row>
    <row r="37" customFormat="false" ht="13.8" hidden="false" customHeight="false" outlineLevel="0" collapsed="false">
      <c r="B37" s="44" t="s">
        <v>26</v>
      </c>
      <c r="C37" s="45" t="n">
        <v>106897</v>
      </c>
      <c r="D37" s="45" t="n">
        <v>122711</v>
      </c>
      <c r="E37" s="45" t="n">
        <v>123264</v>
      </c>
      <c r="F37" s="45" t="n">
        <v>147732</v>
      </c>
      <c r="I37" s="0"/>
    </row>
    <row r="38" customFormat="false" ht="13.8" hidden="false" customHeight="false" outlineLevel="0" collapsed="false">
      <c r="B38" s="44" t="s">
        <v>27</v>
      </c>
      <c r="C38" s="45" t="n">
        <v>32977</v>
      </c>
      <c r="D38" s="45" t="n">
        <v>39844</v>
      </c>
      <c r="E38" s="45" t="n">
        <v>44824</v>
      </c>
      <c r="F38" s="45" t="n">
        <v>42348</v>
      </c>
      <c r="I38" s="0"/>
    </row>
    <row r="39" customFormat="false" ht="13.8" hidden="false" customHeight="false" outlineLevel="0" collapsed="false">
      <c r="B39" s="44" t="s">
        <v>28</v>
      </c>
      <c r="C39" s="45" t="n">
        <v>71169</v>
      </c>
      <c r="D39" s="45" t="n">
        <v>107918</v>
      </c>
      <c r="E39" s="45" t="n">
        <v>108812</v>
      </c>
      <c r="F39" s="45" t="n">
        <v>135823</v>
      </c>
      <c r="I39" s="0"/>
    </row>
    <row r="40" customFormat="false" ht="13.8" hidden="false" customHeight="false" outlineLevel="0" collapsed="false">
      <c r="B40" s="44" t="s">
        <v>29</v>
      </c>
      <c r="C40" s="45" t="n">
        <v>177332</v>
      </c>
      <c r="D40" s="45" t="n">
        <v>204287</v>
      </c>
      <c r="E40" s="45" t="n">
        <v>223101</v>
      </c>
      <c r="F40" s="45" t="n">
        <v>231000</v>
      </c>
      <c r="I40" s="0"/>
    </row>
    <row r="41" customFormat="false" ht="13.8" hidden="false" customHeight="false" outlineLevel="0" collapsed="false">
      <c r="B41" s="44" t="s">
        <v>30</v>
      </c>
      <c r="C41" s="45" t="n">
        <v>135399</v>
      </c>
      <c r="D41" s="45" t="n">
        <v>167614</v>
      </c>
      <c r="E41" s="45" t="n">
        <v>184682</v>
      </c>
      <c r="F41" s="45" t="n">
        <v>178319</v>
      </c>
      <c r="I41" s="0"/>
    </row>
    <row r="42" customFormat="false" ht="13.8" hidden="false" customHeight="false" outlineLevel="0" collapsed="false">
      <c r="B42" s="44" t="s">
        <v>31</v>
      </c>
      <c r="C42" s="45" t="n">
        <v>335800</v>
      </c>
      <c r="D42" s="45" t="n">
        <v>382051</v>
      </c>
      <c r="E42" s="45" t="n">
        <v>420072</v>
      </c>
      <c r="F42" s="45" t="n">
        <v>452097</v>
      </c>
      <c r="I42" s="0"/>
    </row>
    <row r="43" customFormat="false" ht="13.8" hidden="false" customHeight="false" outlineLevel="0" collapsed="false">
      <c r="B43" s="44" t="s">
        <v>32</v>
      </c>
      <c r="C43" s="45" t="n">
        <v>44193</v>
      </c>
      <c r="D43" s="45" t="n">
        <v>49453</v>
      </c>
      <c r="E43" s="45" t="n">
        <v>52624</v>
      </c>
      <c r="F43" s="45" t="n">
        <v>55414</v>
      </c>
      <c r="I43" s="0"/>
    </row>
    <row r="44" customFormat="false" ht="13.8" hidden="false" customHeight="false" outlineLevel="0" collapsed="false">
      <c r="B44" s="44" t="s">
        <v>33</v>
      </c>
      <c r="C44" s="45" t="n">
        <v>23651</v>
      </c>
      <c r="D44" s="45" t="n">
        <v>27888</v>
      </c>
      <c r="E44" s="45" t="n">
        <v>29579</v>
      </c>
      <c r="F44" s="45" t="n">
        <v>31669</v>
      </c>
      <c r="I44" s="0"/>
    </row>
    <row r="45" customFormat="false" ht="13.8" hidden="false" customHeight="false" outlineLevel="0" collapsed="false">
      <c r="B45" s="44" t="s">
        <v>34</v>
      </c>
      <c r="C45" s="45" t="n">
        <v>22079</v>
      </c>
      <c r="D45" s="45" t="n">
        <v>27229</v>
      </c>
      <c r="E45" s="45" t="n">
        <v>27080</v>
      </c>
      <c r="F45" s="45" t="n">
        <v>28769</v>
      </c>
      <c r="I45" s="0"/>
    </row>
    <row r="46" customFormat="false" ht="13.8" hidden="false" customHeight="false" outlineLevel="0" collapsed="false">
      <c r="B46" s="46" t="s">
        <v>35</v>
      </c>
      <c r="C46" s="47" t="n">
        <v>531177</v>
      </c>
      <c r="D46" s="47" t="n">
        <v>601256</v>
      </c>
      <c r="E46" s="47" t="n">
        <f aca="false">SUM(E47:E52)</f>
        <v>663722</v>
      </c>
      <c r="F46" s="47" t="n">
        <f aca="false">SUM(F47:F52)</f>
        <v>684552</v>
      </c>
      <c r="I46" s="0"/>
    </row>
    <row r="47" customFormat="false" ht="13.8" hidden="false" customHeight="false" outlineLevel="0" collapsed="false">
      <c r="B47" s="44" t="s">
        <v>36</v>
      </c>
      <c r="C47" s="45" t="n">
        <v>159854</v>
      </c>
      <c r="D47" s="45" t="n">
        <v>186779</v>
      </c>
      <c r="E47" s="45" t="n">
        <v>190412</v>
      </c>
      <c r="F47" s="45" t="n">
        <v>205983</v>
      </c>
      <c r="I47" s="0"/>
    </row>
    <row r="48" customFormat="false" ht="13.8" hidden="false" customHeight="false" outlineLevel="0" collapsed="false">
      <c r="B48" s="44" t="s">
        <v>37</v>
      </c>
      <c r="C48" s="45" t="n">
        <v>28969</v>
      </c>
      <c r="D48" s="45" t="n">
        <v>32806</v>
      </c>
      <c r="E48" s="45" t="n">
        <v>35784</v>
      </c>
      <c r="F48" s="45" t="n">
        <v>37129</v>
      </c>
      <c r="I48" s="0"/>
    </row>
    <row r="49" customFormat="false" ht="13.8" hidden="false" customHeight="false" outlineLevel="0" collapsed="false">
      <c r="B49" s="44" t="s">
        <v>38</v>
      </c>
      <c r="C49" s="45" t="n">
        <v>38318</v>
      </c>
      <c r="D49" s="45" t="n">
        <v>45488</v>
      </c>
      <c r="E49" s="45" t="n">
        <v>54132</v>
      </c>
      <c r="F49" s="45" t="n">
        <v>51260</v>
      </c>
      <c r="I49" s="0"/>
    </row>
    <row r="50" customFormat="false" ht="13.8" hidden="false" customHeight="false" outlineLevel="0" collapsed="false">
      <c r="B50" s="44" t="s">
        <v>39</v>
      </c>
      <c r="C50" s="45" t="n">
        <v>45130</v>
      </c>
      <c r="D50" s="45" t="n">
        <v>50428</v>
      </c>
      <c r="E50" s="45" t="n">
        <v>52405</v>
      </c>
      <c r="F50" s="45" t="n">
        <v>55041</v>
      </c>
      <c r="I50" s="0"/>
    </row>
    <row r="51" customFormat="false" ht="13.8" hidden="false" customHeight="false" outlineLevel="0" collapsed="false">
      <c r="B51" s="44" t="s">
        <v>40</v>
      </c>
      <c r="C51" s="45" t="n">
        <v>35409</v>
      </c>
      <c r="D51" s="45" t="n">
        <v>38565</v>
      </c>
      <c r="E51" s="45" t="n">
        <v>44518</v>
      </c>
      <c r="F51" s="45" t="n">
        <v>45940</v>
      </c>
      <c r="I51" s="0"/>
    </row>
    <row r="52" customFormat="false" ht="13.8" hidden="false" customHeight="false" outlineLevel="0" collapsed="false">
      <c r="B52" s="44" t="s">
        <v>41</v>
      </c>
      <c r="C52" s="45" t="n">
        <v>223497</v>
      </c>
      <c r="D52" s="45" t="n">
        <v>247190</v>
      </c>
      <c r="E52" s="45" t="n">
        <v>286471</v>
      </c>
      <c r="F52" s="45" t="n">
        <v>289199</v>
      </c>
      <c r="I52" s="0"/>
    </row>
    <row r="53" customFormat="false" ht="13.8" hidden="false" customHeight="false" outlineLevel="0" collapsed="false">
      <c r="B53" s="46" t="s">
        <v>42</v>
      </c>
      <c r="C53" s="47" t="n">
        <v>3182365</v>
      </c>
      <c r="D53" s="47" t="n">
        <v>3135153</v>
      </c>
      <c r="E53" s="47" t="n">
        <f aca="false">SUM(E54:E62)</f>
        <v>3183249</v>
      </c>
      <c r="F53" s="47" t="n">
        <f aca="false">SUM(F54:F62)</f>
        <v>2456870</v>
      </c>
      <c r="I53" s="0"/>
    </row>
    <row r="54" customFormat="false" ht="13.8" hidden="false" customHeight="false" outlineLevel="0" collapsed="false">
      <c r="B54" s="44" t="s">
        <v>43</v>
      </c>
      <c r="C54" s="45" t="n">
        <v>269258</v>
      </c>
      <c r="D54" s="45" t="n">
        <v>265191</v>
      </c>
      <c r="E54" s="45" t="n">
        <v>311402</v>
      </c>
      <c r="F54" s="45" t="n">
        <v>388610</v>
      </c>
      <c r="I54" s="0"/>
    </row>
    <row r="55" customFormat="false" ht="13.8" hidden="false" customHeight="false" outlineLevel="0" collapsed="false">
      <c r="B55" s="44" t="s">
        <v>44</v>
      </c>
      <c r="C55" s="45" t="n">
        <v>901830</v>
      </c>
      <c r="D55" s="45" t="n">
        <v>795971</v>
      </c>
      <c r="E55" s="45" t="n">
        <v>750055</v>
      </c>
      <c r="F55" s="45" t="n">
        <v>477423</v>
      </c>
      <c r="I55" s="0"/>
    </row>
    <row r="56" customFormat="false" ht="13.8" hidden="false" customHeight="false" outlineLevel="0" collapsed="false">
      <c r="B56" s="44" t="s">
        <v>45</v>
      </c>
      <c r="C56" s="45" t="n">
        <v>282453</v>
      </c>
      <c r="D56" s="45" t="n">
        <v>270419</v>
      </c>
      <c r="E56" s="45" t="n">
        <v>273916</v>
      </c>
      <c r="F56" s="45" t="n">
        <v>172179</v>
      </c>
      <c r="I56" s="0"/>
    </row>
    <row r="57" customFormat="false" ht="13.8" hidden="false" customHeight="false" outlineLevel="0" collapsed="false">
      <c r="B57" s="44" t="s">
        <v>46</v>
      </c>
      <c r="C57" s="45" t="n">
        <v>21052</v>
      </c>
      <c r="D57" s="45" t="n">
        <v>25007</v>
      </c>
      <c r="E57" s="45" t="n">
        <v>29228</v>
      </c>
      <c r="F57" s="45" t="n">
        <v>29102</v>
      </c>
      <c r="I57" s="0"/>
    </row>
    <row r="58" customFormat="false" ht="13.8" hidden="false" customHeight="false" outlineLevel="0" collapsed="false">
      <c r="B58" s="44" t="s">
        <v>47</v>
      </c>
      <c r="C58" s="45" t="n">
        <v>805338</v>
      </c>
      <c r="D58" s="45" t="n">
        <v>763095</v>
      </c>
      <c r="E58" s="45" t="n">
        <v>787797</v>
      </c>
      <c r="F58" s="45" t="n">
        <v>446638</v>
      </c>
      <c r="I58" s="0"/>
    </row>
    <row r="59" customFormat="false" ht="13.8" hidden="false" customHeight="false" outlineLevel="0" collapsed="false">
      <c r="B59" s="44" t="s">
        <v>48</v>
      </c>
      <c r="C59" s="45" t="n">
        <v>72564</v>
      </c>
      <c r="D59" s="45" t="n">
        <v>97129</v>
      </c>
      <c r="E59" s="45" t="n">
        <v>94179</v>
      </c>
      <c r="F59" s="45" t="n">
        <v>95311</v>
      </c>
      <c r="I59" s="0"/>
    </row>
    <row r="60" customFormat="false" ht="13.8" hidden="false" customHeight="false" outlineLevel="0" collapsed="false">
      <c r="B60" s="44" t="s">
        <v>49</v>
      </c>
      <c r="C60" s="45" t="n">
        <v>588424</v>
      </c>
      <c r="D60" s="45" t="n">
        <v>656572</v>
      </c>
      <c r="E60" s="45" t="n">
        <v>657018</v>
      </c>
      <c r="F60" s="45" t="n">
        <v>650935</v>
      </c>
      <c r="I60" s="0"/>
    </row>
    <row r="61" customFormat="false" ht="13.8" hidden="false" customHeight="false" outlineLevel="0" collapsed="false">
      <c r="B61" s="44" t="s">
        <v>50</v>
      </c>
      <c r="C61" s="45" t="n">
        <v>32649</v>
      </c>
      <c r="D61" s="45" t="n">
        <v>41873</v>
      </c>
      <c r="E61" s="45" t="n">
        <v>43452</v>
      </c>
      <c r="F61" s="45" t="n">
        <v>44521</v>
      </c>
      <c r="I61" s="0"/>
    </row>
    <row r="62" customFormat="false" ht="13.8" hidden="false" customHeight="false" outlineLevel="0" collapsed="false">
      <c r="B62" s="44" t="s">
        <v>51</v>
      </c>
      <c r="C62" s="45" t="n">
        <v>208797</v>
      </c>
      <c r="D62" s="45" t="n">
        <v>219896</v>
      </c>
      <c r="E62" s="45" t="n">
        <v>236202</v>
      </c>
      <c r="F62" s="45" t="n">
        <v>152151</v>
      </c>
      <c r="I62" s="0"/>
    </row>
    <row r="63" customFormat="false" ht="13.8" hidden="false" customHeight="false" outlineLevel="0" collapsed="false">
      <c r="B63" s="46" t="s">
        <v>52</v>
      </c>
      <c r="C63" s="47" t="n">
        <v>2437168</v>
      </c>
      <c r="D63" s="47" t="n">
        <v>2823915</v>
      </c>
      <c r="E63" s="47" t="n">
        <f aca="false">SUM(E64:E77)</f>
        <v>3016796</v>
      </c>
      <c r="F63" s="47" t="n">
        <f aca="false">SUM(F64:F77)</f>
        <v>3301358</v>
      </c>
      <c r="I63" s="0"/>
    </row>
    <row r="64" customFormat="false" ht="13.8" hidden="false" customHeight="false" outlineLevel="0" collapsed="false">
      <c r="B64" s="44" t="s">
        <v>53</v>
      </c>
      <c r="C64" s="45" t="n">
        <v>139698</v>
      </c>
      <c r="D64" s="45" t="n">
        <v>162882</v>
      </c>
      <c r="E64" s="45" t="n">
        <v>163445</v>
      </c>
      <c r="F64" s="45" t="n">
        <v>158798</v>
      </c>
      <c r="I64" s="0"/>
    </row>
    <row r="65" customFormat="false" ht="13.8" hidden="false" customHeight="false" outlineLevel="0" collapsed="false">
      <c r="B65" s="44" t="s">
        <v>54</v>
      </c>
      <c r="C65" s="45" t="n">
        <v>128353</v>
      </c>
      <c r="D65" s="45" t="n">
        <v>144434</v>
      </c>
      <c r="E65" s="45" t="n">
        <v>152441</v>
      </c>
      <c r="F65" s="45" t="n">
        <v>158123</v>
      </c>
      <c r="I65" s="0"/>
    </row>
    <row r="66" customFormat="false" ht="13.8" hidden="false" customHeight="false" outlineLevel="0" collapsed="false">
      <c r="B66" s="44" t="s">
        <v>55</v>
      </c>
      <c r="C66" s="45" t="n">
        <v>150604</v>
      </c>
      <c r="D66" s="45" t="n">
        <v>233975</v>
      </c>
      <c r="E66" s="45" t="n">
        <v>241157</v>
      </c>
      <c r="F66" s="45" t="n">
        <v>220530</v>
      </c>
      <c r="I66" s="0"/>
    </row>
    <row r="67" customFormat="false" ht="13.8" hidden="false" customHeight="false" outlineLevel="0" collapsed="false">
      <c r="B67" s="44" t="s">
        <v>56</v>
      </c>
      <c r="C67" s="45" t="n">
        <v>232697</v>
      </c>
      <c r="D67" s="45" t="n">
        <v>242800</v>
      </c>
      <c r="E67" s="45" t="n">
        <v>201070</v>
      </c>
      <c r="F67" s="45" t="n">
        <v>191903</v>
      </c>
      <c r="I67" s="0"/>
    </row>
    <row r="68" customFormat="false" ht="13.8" hidden="false" customHeight="false" outlineLevel="0" collapsed="false">
      <c r="B68" s="44" t="s">
        <v>57</v>
      </c>
      <c r="C68" s="45" t="n">
        <v>1133677</v>
      </c>
      <c r="D68" s="45" t="n">
        <v>1272128</v>
      </c>
      <c r="E68" s="45" t="n">
        <v>1433316</v>
      </c>
      <c r="F68" s="45" t="n">
        <v>1642342</v>
      </c>
      <c r="I68" s="0"/>
    </row>
    <row r="69" customFormat="false" ht="13.8" hidden="false" customHeight="false" outlineLevel="0" collapsed="false">
      <c r="B69" s="44" t="s">
        <v>58</v>
      </c>
      <c r="C69" s="45" t="n">
        <v>45027</v>
      </c>
      <c r="D69" s="45" t="n">
        <v>50837</v>
      </c>
      <c r="E69" s="45" t="n">
        <v>50057</v>
      </c>
      <c r="F69" s="45" t="n">
        <v>57785</v>
      </c>
      <c r="I69" s="0"/>
    </row>
    <row r="70" customFormat="false" ht="13.8" hidden="false" customHeight="false" outlineLevel="0" collapsed="false">
      <c r="B70" s="44" t="s">
        <v>59</v>
      </c>
      <c r="C70" s="45" t="n">
        <v>98521</v>
      </c>
      <c r="D70" s="45" t="n">
        <v>104489</v>
      </c>
      <c r="E70" s="45" t="n">
        <v>107621</v>
      </c>
      <c r="F70" s="45" t="n">
        <v>112177</v>
      </c>
      <c r="I70" s="0"/>
    </row>
    <row r="71" customFormat="false" ht="13.8" hidden="false" customHeight="false" outlineLevel="0" collapsed="false">
      <c r="B71" s="44" t="s">
        <v>60</v>
      </c>
      <c r="C71" s="45" t="n">
        <v>97898</v>
      </c>
      <c r="D71" s="45" t="n">
        <v>111820</v>
      </c>
      <c r="E71" s="45" t="n">
        <v>113262</v>
      </c>
      <c r="F71" s="45" t="n">
        <v>134917</v>
      </c>
      <c r="I71" s="0"/>
    </row>
    <row r="72" customFormat="false" ht="13.8" hidden="false" customHeight="false" outlineLevel="0" collapsed="false">
      <c r="B72" s="44" t="s">
        <v>61</v>
      </c>
      <c r="C72" s="45" t="n">
        <v>84480</v>
      </c>
      <c r="D72" s="45" t="n">
        <v>104981</v>
      </c>
      <c r="E72" s="45" t="n">
        <v>135155</v>
      </c>
      <c r="F72" s="45" t="n">
        <v>140594</v>
      </c>
      <c r="I72" s="0"/>
    </row>
    <row r="73" customFormat="false" ht="13.8" hidden="false" customHeight="false" outlineLevel="0" collapsed="false">
      <c r="B73" s="44" t="s">
        <v>62</v>
      </c>
      <c r="C73" s="45" t="n">
        <v>23240</v>
      </c>
      <c r="D73" s="45" t="n">
        <v>28708</v>
      </c>
      <c r="E73" s="45" t="n">
        <v>30041</v>
      </c>
      <c r="F73" s="45" t="n">
        <v>29580</v>
      </c>
      <c r="I73" s="0"/>
    </row>
    <row r="74" customFormat="false" ht="13.8" hidden="false" customHeight="false" outlineLevel="0" collapsed="false">
      <c r="B74" s="44" t="s">
        <v>63</v>
      </c>
      <c r="C74" s="45" t="n">
        <v>40031</v>
      </c>
      <c r="D74" s="45" t="n">
        <v>53376</v>
      </c>
      <c r="E74" s="45" t="n">
        <v>66226</v>
      </c>
      <c r="F74" s="45" t="n">
        <v>58594</v>
      </c>
      <c r="I74" s="0"/>
    </row>
    <row r="75" customFormat="false" ht="13.8" hidden="false" customHeight="false" outlineLevel="0" collapsed="false">
      <c r="B75" s="44" t="s">
        <v>64</v>
      </c>
      <c r="C75" s="45" t="n">
        <v>157737</v>
      </c>
      <c r="D75" s="45" t="n">
        <v>190261</v>
      </c>
      <c r="E75" s="45" t="n">
        <v>193342</v>
      </c>
      <c r="F75" s="45" t="n">
        <v>233929</v>
      </c>
      <c r="I75" s="0"/>
    </row>
    <row r="76" customFormat="false" ht="13.8" hidden="false" customHeight="false" outlineLevel="0" collapsed="false">
      <c r="B76" s="44" t="s">
        <v>65</v>
      </c>
      <c r="C76" s="45" t="n">
        <v>78661</v>
      </c>
      <c r="D76" s="45" t="n">
        <v>92949</v>
      </c>
      <c r="E76" s="45" t="n">
        <v>96979</v>
      </c>
      <c r="F76" s="45" t="n">
        <v>125569</v>
      </c>
      <c r="I76" s="0"/>
    </row>
    <row r="77" customFormat="false" ht="13.8" hidden="false" customHeight="false" outlineLevel="0" collapsed="false">
      <c r="B77" s="44" t="s">
        <v>66</v>
      </c>
      <c r="C77" s="45" t="n">
        <v>26544</v>
      </c>
      <c r="D77" s="45" t="n">
        <v>30275</v>
      </c>
      <c r="E77" s="45" t="n">
        <v>32684</v>
      </c>
      <c r="F77" s="45" t="n">
        <v>36517</v>
      </c>
      <c r="I77" s="0"/>
    </row>
    <row r="78" customFormat="false" ht="13.8" hidden="false" customHeight="false" outlineLevel="0" collapsed="false">
      <c r="B78" s="46" t="s">
        <v>67</v>
      </c>
      <c r="C78" s="47" t="n">
        <v>2848517</v>
      </c>
      <c r="D78" s="47" t="n">
        <v>3368702</v>
      </c>
      <c r="E78" s="47" t="n">
        <f aca="false">SUM(E79:E89)</f>
        <v>3575728</v>
      </c>
      <c r="F78" s="47" t="n">
        <f aca="false">SUM(F79:F89)</f>
        <v>3650345</v>
      </c>
      <c r="I78" s="0"/>
    </row>
    <row r="79" customFormat="false" ht="13.8" hidden="false" customHeight="false" outlineLevel="0" collapsed="false">
      <c r="B79" s="44" t="s">
        <v>68</v>
      </c>
      <c r="C79" s="45" t="n">
        <v>81549</v>
      </c>
      <c r="D79" s="45" t="n">
        <v>98356</v>
      </c>
      <c r="E79" s="45" t="n">
        <v>102366</v>
      </c>
      <c r="F79" s="45" t="n">
        <v>104401</v>
      </c>
      <c r="I79" s="0"/>
    </row>
    <row r="80" customFormat="false" ht="13.8" hidden="false" customHeight="false" outlineLevel="0" collapsed="false">
      <c r="B80" s="44" t="s">
        <v>69</v>
      </c>
      <c r="C80" s="45" t="n">
        <v>210764</v>
      </c>
      <c r="D80" s="45" t="n">
        <v>247329</v>
      </c>
      <c r="E80" s="45" t="n">
        <v>272910</v>
      </c>
      <c r="F80" s="45" t="n">
        <v>308596</v>
      </c>
      <c r="I80" s="0"/>
    </row>
    <row r="81" customFormat="false" ht="13.8" hidden="false" customHeight="false" outlineLevel="0" collapsed="false">
      <c r="B81" s="44" t="s">
        <v>70</v>
      </c>
      <c r="C81" s="45" t="n">
        <v>122634</v>
      </c>
      <c r="D81" s="45" t="n">
        <v>155071</v>
      </c>
      <c r="E81" s="45" t="n">
        <v>157312</v>
      </c>
      <c r="F81" s="45" t="n">
        <v>158350</v>
      </c>
      <c r="I81" s="0"/>
    </row>
    <row r="82" customFormat="false" ht="13.8" hidden="false" customHeight="false" outlineLevel="0" collapsed="false">
      <c r="B82" s="44" t="s">
        <v>71</v>
      </c>
      <c r="C82" s="45" t="n">
        <v>1446525</v>
      </c>
      <c r="D82" s="45" t="n">
        <v>1706347</v>
      </c>
      <c r="E82" s="45" t="n">
        <v>1787377</v>
      </c>
      <c r="F82" s="45" t="n">
        <v>1837677</v>
      </c>
      <c r="I82" s="0"/>
    </row>
    <row r="83" customFormat="false" ht="13.8" hidden="false" customHeight="false" outlineLevel="0" collapsed="false">
      <c r="B83" s="44" t="s">
        <v>72</v>
      </c>
      <c r="C83" s="45" t="n">
        <v>123163</v>
      </c>
      <c r="D83" s="45" t="n">
        <v>145313</v>
      </c>
      <c r="E83" s="45" t="n">
        <v>154199</v>
      </c>
      <c r="F83" s="45" t="n">
        <v>152102</v>
      </c>
      <c r="I83" s="0"/>
    </row>
    <row r="84" customFormat="false" ht="13.8" hidden="false" customHeight="false" outlineLevel="0" collapsed="false">
      <c r="B84" s="44" t="s">
        <v>73</v>
      </c>
      <c r="C84" s="45" t="n">
        <v>268848</v>
      </c>
      <c r="D84" s="45" t="n">
        <v>325171</v>
      </c>
      <c r="E84" s="45" t="n">
        <v>343546</v>
      </c>
      <c r="F84" s="45" t="n">
        <v>341363</v>
      </c>
      <c r="I84" s="0"/>
    </row>
    <row r="85" customFormat="false" ht="13.8" hidden="false" customHeight="false" outlineLevel="0" collapsed="false">
      <c r="B85" s="44" t="s">
        <v>74</v>
      </c>
      <c r="C85" s="45" t="n">
        <v>51848</v>
      </c>
      <c r="D85" s="45" t="n">
        <v>66626</v>
      </c>
      <c r="E85" s="45" t="n">
        <v>68992</v>
      </c>
      <c r="F85" s="45" t="n">
        <v>72725</v>
      </c>
      <c r="I85" s="0"/>
    </row>
    <row r="86" customFormat="false" ht="13.8" hidden="false" customHeight="false" outlineLevel="0" collapsed="false">
      <c r="B86" s="44" t="s">
        <v>75</v>
      </c>
      <c r="C86" s="45" t="n">
        <v>130263</v>
      </c>
      <c r="D86" s="45" t="n">
        <v>149699</v>
      </c>
      <c r="E86" s="45" t="n">
        <v>160057</v>
      </c>
      <c r="F86" s="45" t="n">
        <v>167059</v>
      </c>
      <c r="I86" s="0"/>
    </row>
    <row r="87" customFormat="false" ht="13.8" hidden="false" customHeight="false" outlineLevel="0" collapsed="false">
      <c r="B87" s="44" t="s">
        <v>76</v>
      </c>
      <c r="C87" s="45" t="n">
        <v>135457</v>
      </c>
      <c r="D87" s="45" t="n">
        <v>146192</v>
      </c>
      <c r="E87" s="45" t="n">
        <v>173833</v>
      </c>
      <c r="F87" s="45" t="n">
        <v>166786</v>
      </c>
      <c r="I87" s="0"/>
    </row>
    <row r="88" customFormat="false" ht="13.8" hidden="false" customHeight="false" outlineLevel="0" collapsed="false">
      <c r="B88" s="44" t="s">
        <v>77</v>
      </c>
      <c r="C88" s="45" t="n">
        <v>86335</v>
      </c>
      <c r="D88" s="45" t="n">
        <v>91005</v>
      </c>
      <c r="E88" s="45" t="n">
        <v>97027</v>
      </c>
      <c r="F88" s="45" t="n">
        <v>99967</v>
      </c>
      <c r="I88" s="0"/>
    </row>
    <row r="89" customFormat="false" ht="13.8" hidden="false" customHeight="false" outlineLevel="0" collapsed="false">
      <c r="B89" s="44" t="s">
        <v>78</v>
      </c>
      <c r="C89" s="45" t="n">
        <v>191131</v>
      </c>
      <c r="D89" s="45" t="n">
        <v>237593</v>
      </c>
      <c r="E89" s="45" t="n">
        <v>258109</v>
      </c>
      <c r="F89" s="45" t="n">
        <v>241319</v>
      </c>
      <c r="I89" s="0"/>
    </row>
    <row r="90" customFormat="false" ht="13.8" hidden="false" customHeight="false" outlineLevel="0" collapsed="false">
      <c r="B90" s="46" t="s">
        <v>79</v>
      </c>
      <c r="C90" s="47" t="n">
        <v>1982457</v>
      </c>
      <c r="D90" s="47" t="n">
        <v>2388155</v>
      </c>
      <c r="E90" s="47" t="n">
        <f aca="false">SUM(E91:E95)</f>
        <v>2505640</v>
      </c>
      <c r="F90" s="47" t="n">
        <f aca="false">SUM(F91:F95)</f>
        <v>2625816</v>
      </c>
      <c r="I90" s="5"/>
    </row>
    <row r="91" customFormat="false" ht="13.8" hidden="false" customHeight="false" outlineLevel="0" collapsed="false">
      <c r="B91" s="44" t="s">
        <v>80</v>
      </c>
      <c r="C91" s="45" t="n">
        <v>941958</v>
      </c>
      <c r="D91" s="45" t="n">
        <v>1188597</v>
      </c>
      <c r="E91" s="45" t="n">
        <v>1234282</v>
      </c>
      <c r="F91" s="45" t="n">
        <v>1325043</v>
      </c>
      <c r="I91" s="0"/>
    </row>
    <row r="92" customFormat="false" ht="13.8" hidden="false" customHeight="false" outlineLevel="0" collapsed="false">
      <c r="B92" s="44" t="s">
        <v>81</v>
      </c>
      <c r="C92" s="45" t="n">
        <v>140479</v>
      </c>
      <c r="D92" s="45" t="n">
        <v>184952</v>
      </c>
      <c r="E92" s="45" t="n">
        <v>200241</v>
      </c>
      <c r="F92" s="45" t="n">
        <v>225284</v>
      </c>
      <c r="I92" s="0"/>
    </row>
    <row r="93" customFormat="false" ht="13.8" hidden="false" customHeight="false" outlineLevel="0" collapsed="false">
      <c r="B93" s="44" t="s">
        <v>82</v>
      </c>
      <c r="C93" s="45" t="n">
        <v>125018</v>
      </c>
      <c r="D93" s="45" t="n">
        <v>154558</v>
      </c>
      <c r="E93" s="45" t="n">
        <v>154860</v>
      </c>
      <c r="F93" s="45" t="n">
        <v>179950</v>
      </c>
      <c r="I93" s="0"/>
    </row>
    <row r="94" customFormat="false" ht="13.8" hidden="false" customHeight="false" outlineLevel="0" collapsed="false">
      <c r="B94" s="44" t="s">
        <v>83</v>
      </c>
      <c r="C94" s="45" t="n">
        <v>433214</v>
      </c>
      <c r="D94" s="45" t="n">
        <v>458375</v>
      </c>
      <c r="E94" s="45" t="n">
        <v>484042</v>
      </c>
      <c r="F94" s="45" t="n">
        <v>471961</v>
      </c>
      <c r="I94" s="0"/>
    </row>
    <row r="95" customFormat="false" ht="13.8" hidden="false" customHeight="false" outlineLevel="0" collapsed="false">
      <c r="B95" s="44" t="s">
        <v>84</v>
      </c>
      <c r="C95" s="45" t="n">
        <v>341788</v>
      </c>
      <c r="D95" s="45" t="n">
        <v>401673</v>
      </c>
      <c r="E95" s="45" t="n">
        <v>432215</v>
      </c>
      <c r="F95" s="45" t="n">
        <v>423578</v>
      </c>
      <c r="I95" s="0"/>
    </row>
    <row r="96" customFormat="false" ht="13.8" hidden="false" customHeight="false" outlineLevel="0" collapsed="false">
      <c r="B96" s="46" t="s">
        <v>85</v>
      </c>
      <c r="C96" s="47" t="n">
        <v>17923597</v>
      </c>
      <c r="D96" s="47" t="n">
        <v>20029166</v>
      </c>
      <c r="E96" s="47" t="n">
        <f aca="false">SUM(E97:E105)</f>
        <v>21174689</v>
      </c>
      <c r="F96" s="47" t="n">
        <f aca="false">SUM(F97:F105)</f>
        <v>21804001</v>
      </c>
      <c r="I96" s="0"/>
    </row>
    <row r="97" customFormat="false" ht="13.8" hidden="false" customHeight="false" outlineLevel="0" collapsed="false">
      <c r="B97" s="44" t="s">
        <v>86</v>
      </c>
      <c r="C97" s="45" t="n">
        <v>12570179</v>
      </c>
      <c r="D97" s="45" t="n">
        <v>14075190</v>
      </c>
      <c r="E97" s="45" t="n">
        <v>14900367</v>
      </c>
      <c r="F97" s="45" t="n">
        <v>15672677</v>
      </c>
      <c r="I97" s="5"/>
    </row>
    <row r="98" customFormat="false" ht="13.8" hidden="false" customHeight="false" outlineLevel="0" collapsed="false">
      <c r="B98" s="44" t="s">
        <v>87</v>
      </c>
      <c r="C98" s="45" t="n">
        <v>384659</v>
      </c>
      <c r="D98" s="45" t="n">
        <v>393882</v>
      </c>
      <c r="E98" s="45" t="n">
        <v>439719</v>
      </c>
      <c r="F98" s="45" t="n">
        <v>370489</v>
      </c>
    </row>
    <row r="99" customFormat="false" ht="13.8" hidden="false" customHeight="false" outlineLevel="0" collapsed="false">
      <c r="B99" s="44" t="s">
        <v>88</v>
      </c>
      <c r="C99" s="45" t="n">
        <v>708258</v>
      </c>
      <c r="D99" s="45" t="n">
        <v>875008</v>
      </c>
      <c r="E99" s="45" t="n">
        <v>863691</v>
      </c>
      <c r="F99" s="45" t="n">
        <v>686580</v>
      </c>
    </row>
    <row r="100" customFormat="false" ht="13.8" hidden="false" customHeight="false" outlineLevel="0" collapsed="false">
      <c r="B100" s="44" t="s">
        <v>89</v>
      </c>
      <c r="C100" s="45" t="n">
        <v>803386</v>
      </c>
      <c r="D100" s="45" t="n">
        <v>922709</v>
      </c>
      <c r="E100" s="45" t="n">
        <v>1042853</v>
      </c>
      <c r="F100" s="45" t="n">
        <v>1102310</v>
      </c>
    </row>
    <row r="101" customFormat="false" ht="13.8" hidden="false" customHeight="false" outlineLevel="0" collapsed="false">
      <c r="B101" s="44" t="s">
        <v>90</v>
      </c>
      <c r="C101" s="45" t="n">
        <v>215848</v>
      </c>
      <c r="D101" s="45" t="n">
        <v>223759</v>
      </c>
      <c r="E101" s="45" t="n">
        <v>247086</v>
      </c>
      <c r="F101" s="45" t="n">
        <v>264592</v>
      </c>
    </row>
    <row r="102" customFormat="false" ht="13.8" hidden="false" customHeight="false" outlineLevel="0" collapsed="false">
      <c r="B102" s="44" t="s">
        <v>91</v>
      </c>
      <c r="C102" s="45" t="n">
        <v>2234084</v>
      </c>
      <c r="D102" s="45" t="n">
        <v>2431184</v>
      </c>
      <c r="E102" s="45" t="n">
        <v>2558531</v>
      </c>
      <c r="F102" s="45" t="n">
        <v>2573162</v>
      </c>
    </row>
    <row r="103" customFormat="false" ht="13.8" hidden="false" customHeight="false" outlineLevel="0" collapsed="false">
      <c r="B103" s="44" t="s">
        <v>92</v>
      </c>
      <c r="C103" s="45" t="n">
        <v>167011</v>
      </c>
      <c r="D103" s="45" t="n">
        <v>202379</v>
      </c>
      <c r="E103" s="45" t="n">
        <v>202961</v>
      </c>
      <c r="F103" s="45" t="n">
        <v>156654</v>
      </c>
    </row>
    <row r="104" customFormat="false" ht="13.8" hidden="false" customHeight="false" outlineLevel="0" collapsed="false">
      <c r="B104" s="44" t="s">
        <v>93</v>
      </c>
      <c r="C104" s="45" t="n">
        <v>121739</v>
      </c>
      <c r="D104" s="45" t="n">
        <v>123128</v>
      </c>
      <c r="E104" s="45" t="n">
        <v>137969</v>
      </c>
      <c r="F104" s="45" t="n">
        <v>115339</v>
      </c>
    </row>
    <row r="105" customFormat="false" ht="13.8" hidden="false" customHeight="false" outlineLevel="0" collapsed="false">
      <c r="B105" s="48" t="s">
        <v>94</v>
      </c>
      <c r="C105" s="49" t="n">
        <v>718433</v>
      </c>
      <c r="D105" s="49" t="n">
        <v>781927</v>
      </c>
      <c r="E105" s="49" t="n">
        <v>781512</v>
      </c>
      <c r="F105" s="49" t="n">
        <v>862198</v>
      </c>
    </row>
    <row r="106" customFormat="false" ht="13.8" hidden="false" customHeight="false" outlineLevel="0" collapsed="false">
      <c r="B106" s="50" t="s">
        <v>95</v>
      </c>
    </row>
  </sheetData>
  <mergeCells count="5">
    <mergeCell ref="D2:E4"/>
    <mergeCell ref="B6:F6"/>
    <mergeCell ref="B8:E8"/>
    <mergeCell ref="B10:F11"/>
    <mergeCell ref="I12:U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2018-04-17T15:01:40Z</dcterms:created>
  <dc:creator/>
  <dc:description/>
  <dc:language>pt-BR</dc:language>
  <cp:lastModifiedBy/>
  <dcterms:modified xsi:type="dcterms:W3CDTF">2018-04-17T15:02:20Z</dcterms:modified>
  <cp:revision>1</cp:revision>
  <dc:subject/>
  <dc:title/>
</cp:coreProperties>
</file>