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5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<sst xmlns="http://schemas.openxmlformats.org/spreadsheetml/2006/main" count="96" uniqueCount="96">
  <si>
    <t xml:space="preserve">ANUÁRIO ESTATÍSTICO 2018</t>
  </si>
  <si>
    <t xml:space="preserve">ECONOMIA</t>
  </si>
  <si>
    <t xml:space="preserve">5.8 CONTABILIDADE NACIONAL</t>
  </si>
  <si>
    <t xml:space="preserve">5.8.5 Valor adicionado bruto a preços correntes da indústria (Mil Reais), Brasil, Regiões Geográficas, Sergipe e Municípios - 2012 - 2015</t>
  </si>
  <si>
    <t xml:space="preserve">Brasil, Região Geográfica e Unidades da Federação</t>
  </si>
  <si>
    <t xml:space="preserve">Brasil</t>
  </si>
  <si>
    <t xml:space="preserve">Norte</t>
  </si>
  <si>
    <t xml:space="preserve">Nordeste</t>
  </si>
  <si>
    <t xml:space="preserve">Sudeste</t>
  </si>
  <si>
    <t xml:space="preserve">Sul</t>
  </si>
  <si>
    <t xml:space="preserve">Centro-Oeste</t>
  </si>
  <si>
    <t xml:space="preserve">Sergipe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</si>
  <si>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</si>
  <si>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</si>
  <si>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</si>
  <si>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</si>
  <si>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</si>
  <si>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</si>
  <si>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</si>
  <si>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</si>
  <si>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</si>
  <si>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</si>
  <si>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</si>
  <si>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</si>
  <si>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</si>
  <si>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</si>
  <si>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</si>
  <si>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</si>
  <si>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</si>
  <si>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</si>
  <si>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</si>
  <si>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</si>
  <si>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</si>
  <si>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</si>
  <si>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</si>
  <si>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</si>
  <si>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</si>
  <si>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</si>
  <si>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</si>
  <si>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</si>
  <si>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</si>
  <si>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</si>
  <si>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</si>
  <si>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</si>
  <si>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</si>
  <si>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</si>
  <si>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</si>
  <si>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</si>
  <si>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</si>
  <si>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</si>
  <si>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</si>
  <si>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</si>
  <si>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</si>
  <si>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</si>
  <si>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</si>
  <si>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</si>
  <si>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</si>
  <si>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</si>
  <si>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</si>
  <si>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</si>
  <si>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</si>
  <si>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</si>
  <si>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</si>
  <si>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</si>
  <si>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</si>
  <si>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</si>
  <si>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</si>
  <si>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</si>
  <si>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</si>
  <si>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</si>
  <si>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</si>
  <si>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</si>
  <si>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</si>
  <si>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</si>
  <si>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</si>
  <si>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</si>
  <si>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</si>
  <si>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</si>
  <si>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</si>
  <si>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</si>
  <si>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</si>
  <si>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</si>
  <si>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</si>
  <si>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</si>
  <si>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</si>
  <si>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</si>
  <si>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</si>
  <si>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</si>
  <si>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</si>
  <si>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</si>
  <si>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</si>
  <si>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</si>
  <si>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</si>
  <si>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</si>
  <si>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</si>
  <si>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Fontes: IBGE/SEPLAG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</si>
</sst>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#,##0.0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984807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E46C0A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name val="FreeSans"/>
      <family val="2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7F7F7F"/>
      <name val="Calibri"/>
      <family val="2"/>
      <charset val="1"/>
    </font>
    <font>
      <sz val="11"/>
      <color rgb="FF33333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53735"/>
        <bgColor rgb="FF993366"/>
      </patternFill>
    </fill>
    <fill>
      <patternFill patternType="solid">
        <fgColor rgb="FFE46C0A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984807"/>
        <bgColor rgb="FF953735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FFFFFF"/>
      </right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/>
      <right/>
      <top/>
      <bottom style="medium">
        <color rgb="FF953735"/>
      </bottom>
      <diagonal/>
    </border>
    <border diagonalUp="false" diagonalDown="false">
      <left/>
      <right/>
      <top style="medium">
        <color rgb="FF984807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5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3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3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3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3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3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4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4" fillId="4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hyperlink" Target="#&apos;sum&#225;rio-5.8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151920</xdr:colOff>
      <xdr:row>4</xdr:row>
      <xdr:rowOff>129960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42560" y="0"/>
          <a:ext cx="2714400" cy="66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237960</xdr:colOff>
      <xdr:row>5</xdr:row>
      <xdr:rowOff>108360</xdr:rowOff>
    </xdr:from>
    <xdr:to>
      <xdr:col>6</xdr:col>
      <xdr:colOff>532800</xdr:colOff>
      <xdr:row>7</xdr:row>
      <xdr:rowOff>90000</xdr:rowOff>
    </xdr:to>
    <xdr:sp>
      <xdr:nvSpPr>
        <xdr:cNvPr id="1" name="CustomShape 1">
          <a:hlinkClick r:id="rId2"/>
        </xdr:cNvPr>
        <xdr:cNvSpPr/>
      </xdr:nvSpPr>
      <xdr:spPr>
        <a:xfrm>
          <a:off x="9610560" y="808560"/>
          <a:ext cx="294840" cy="33228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6">
            <a:lumMod val="50000"/>
          </a:schemeClr>
        </a:solidFill>
        <a:ln>
          <a:solidFill>
            <a:schemeClr val="accent6">
              <a:lumMod val="50000"/>
            </a:schemeClr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3.8"/>
  <cols>
    <col collapsed="false" hidden="false" max="1" min="1" style="1" width="2.02551020408163"/>
    <col collapsed="false" hidden="false" max="2" min="2" style="1" width="36.3112244897959"/>
    <col collapsed="false" hidden="false" max="6" min="3" style="1" width="23.6224489795918"/>
    <col collapsed="false" hidden="false" max="8" min="7" style="1" width="11.4744897959184"/>
    <col collapsed="false" hidden="false" max="9" min="9" style="1" width="31.7244897959184"/>
    <col collapsed="false" hidden="false" max="10" min="10" style="1" width="19.8418367346939"/>
    <col collapsed="false" hidden="false" max="11" min="11" style="1" width="21.1938775510204"/>
    <col collapsed="false" hidden="false" max="12" min="12" style="1" width="22.1377551020408"/>
    <col collapsed="false" hidden="false" max="13" min="13" style="1" width="21.1938775510204"/>
    <col collapsed="false" hidden="false" max="1025" min="14" style="1" width="11.4744897959184"/>
  </cols>
  <sheetData>
    <row r="1" customFormat="false" ht="3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8" hidden="false" customHeight="false" outlineLevel="0" collapsed="false">
      <c r="A2" s="0"/>
      <c r="B2" s="0"/>
      <c r="C2" s="0"/>
      <c r="D2" s="2" t="s">
        <v>0</v>
      </c>
      <c r="E2" s="2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0"/>
      <c r="B3" s="0"/>
      <c r="C3" s="0"/>
      <c r="D3" s="2"/>
      <c r="E3" s="2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8" hidden="false" customHeight="false" outlineLevel="0" collapsed="false">
      <c r="A4" s="0"/>
      <c r="B4" s="0"/>
      <c r="C4" s="0"/>
      <c r="D4" s="2"/>
      <c r="E4" s="2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6" customFormat="false" ht="13.8" hidden="false" customHeight="false" outlineLevel="0" collapsed="false">
      <c r="A6" s="0"/>
      <c r="B6" s="3" t="s">
        <v>1</v>
      </c>
      <c r="C6" s="3"/>
      <c r="D6" s="3"/>
      <c r="E6" s="3"/>
      <c r="F6" s="3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4" customFormat="true" ht="13.8" hidden="false" customHeight="false" outlineLevel="0" collapsed="false">
      <c r="B7" s="1"/>
      <c r="C7" s="1"/>
      <c r="D7" s="1"/>
      <c r="E7" s="1"/>
    </row>
    <row r="8" s="4" customFormat="true" ht="13.8" hidden="false" customHeight="false" outlineLevel="0" collapsed="false">
      <c r="B8" s="5" t="s">
        <v>2</v>
      </c>
      <c r="C8" s="5"/>
      <c r="D8" s="5"/>
      <c r="E8" s="5"/>
      <c r="F8" s="5"/>
    </row>
    <row r="9" s="4" customFormat="true" ht="13.8" hidden="false" customHeight="false" outlineLevel="0" collapsed="false">
      <c r="B9" s="1"/>
      <c r="C9" s="1"/>
      <c r="D9" s="1"/>
      <c r="E9" s="1"/>
      <c r="F9" s="0"/>
    </row>
    <row r="10" customFormat="false" ht="14.45" hidden="false" customHeight="true" outlineLevel="0" collapsed="false">
      <c r="A10" s="4"/>
      <c r="B10" s="6" t="s">
        <v>3</v>
      </c>
      <c r="C10" s="6"/>
      <c r="D10" s="6"/>
      <c r="E10" s="6"/>
      <c r="F10" s="6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.8" hidden="false" customHeight="false" outlineLevel="0" collapsed="false">
      <c r="A11" s="4"/>
      <c r="B11" s="6"/>
      <c r="C11" s="6"/>
      <c r="D11" s="6"/>
      <c r="E11" s="6"/>
      <c r="F11" s="6"/>
      <c r="G11" s="0"/>
      <c r="H11" s="7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A12" s="4"/>
      <c r="F12" s="0"/>
      <c r="G12" s="0"/>
      <c r="H12" s="0"/>
      <c r="I12" s="8"/>
      <c r="J12" s="8"/>
      <c r="K12" s="8"/>
      <c r="L12" s="8"/>
      <c r="M12" s="8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9.05" hidden="false" customHeight="false" outlineLevel="0" collapsed="false">
      <c r="A13" s="4"/>
      <c r="B13" s="9" t="s">
        <v>4</v>
      </c>
      <c r="C13" s="10" t="n">
        <v>2012</v>
      </c>
      <c r="D13" s="10" t="n">
        <v>2013</v>
      </c>
      <c r="E13" s="10" t="n">
        <v>2014</v>
      </c>
      <c r="F13" s="10" t="n">
        <v>2015</v>
      </c>
      <c r="G13" s="0"/>
      <c r="H13" s="0"/>
      <c r="I13" s="11"/>
      <c r="J13" s="11"/>
      <c r="K13" s="11"/>
      <c r="L13" s="11"/>
      <c r="M13" s="11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8" hidden="false" customHeight="false" outlineLevel="0" collapsed="false">
      <c r="A14" s="4"/>
      <c r="B14" s="12"/>
      <c r="C14" s="12"/>
      <c r="D14" s="12"/>
      <c r="E14" s="13"/>
      <c r="F14" s="0"/>
      <c r="G14" s="0"/>
      <c r="H14" s="0"/>
      <c r="I14" s="11"/>
      <c r="J14" s="11"/>
      <c r="K14" s="11"/>
      <c r="L14" s="11"/>
      <c r="M14" s="11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3.8" hidden="false" customHeight="false" outlineLevel="0" collapsed="false">
      <c r="A15" s="0"/>
      <c r="B15" s="14" t="s">
        <v>5</v>
      </c>
      <c r="C15" s="15" t="n">
        <v>1065682000</v>
      </c>
      <c r="D15" s="15" t="n">
        <v>1131626000</v>
      </c>
      <c r="E15" s="15" t="n">
        <v>1183094000</v>
      </c>
      <c r="F15" s="16" t="n">
        <v>1160772000</v>
      </c>
      <c r="G15" s="0"/>
      <c r="H15" s="0"/>
      <c r="I15" s="11"/>
      <c r="J15" s="17"/>
      <c r="K15" s="17"/>
      <c r="L15" s="17"/>
      <c r="M15" s="17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8" hidden="false" customHeight="false" outlineLevel="0" collapsed="false">
      <c r="A16" s="0"/>
      <c r="B16" s="18" t="s">
        <v>6</v>
      </c>
      <c r="C16" s="19" t="n">
        <v>67445090</v>
      </c>
      <c r="D16" s="19" t="n">
        <v>74720736</v>
      </c>
      <c r="E16" s="19" t="n">
        <v>71012139</v>
      </c>
      <c r="F16" s="20" t="n">
        <v>71080478</v>
      </c>
      <c r="G16" s="0"/>
      <c r="H16" s="0"/>
      <c r="I16" s="11"/>
      <c r="J16" s="17"/>
      <c r="K16" s="17"/>
      <c r="L16" s="17"/>
      <c r="M16" s="17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3.8" hidden="false" customHeight="false" outlineLevel="0" collapsed="false">
      <c r="A17" s="0"/>
      <c r="B17" s="18" t="s">
        <v>7</v>
      </c>
      <c r="C17" s="19" t="n">
        <v>123886251</v>
      </c>
      <c r="D17" s="19" t="n">
        <v>128700321</v>
      </c>
      <c r="E17" s="19" t="n">
        <v>137497308</v>
      </c>
      <c r="F17" s="21" t="n">
        <v>149170982</v>
      </c>
      <c r="G17" s="0"/>
      <c r="H17" s="0"/>
      <c r="I17" s="11"/>
      <c r="J17" s="17"/>
      <c r="K17" s="17"/>
      <c r="L17" s="17"/>
      <c r="M17" s="17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3.8" hidden="false" customHeight="false" outlineLevel="0" collapsed="false">
      <c r="A18" s="0"/>
      <c r="B18" s="18" t="s">
        <v>8</v>
      </c>
      <c r="C18" s="19" t="n">
        <v>626781743</v>
      </c>
      <c r="D18" s="19" t="n">
        <v>656519151</v>
      </c>
      <c r="E18" s="19" t="n">
        <v>687033303</v>
      </c>
      <c r="F18" s="22" t="n">
        <v>638433703</v>
      </c>
      <c r="G18" s="0"/>
      <c r="H18" s="0"/>
      <c r="I18" s="11"/>
      <c r="J18" s="17"/>
      <c r="K18" s="17"/>
      <c r="L18" s="17"/>
      <c r="M18" s="17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8" hidden="false" customHeight="false" outlineLevel="0" collapsed="false">
      <c r="A19" s="0"/>
      <c r="B19" s="18" t="s">
        <v>9</v>
      </c>
      <c r="C19" s="19" t="n">
        <v>182726731</v>
      </c>
      <c r="D19" s="19" t="n">
        <v>200160587</v>
      </c>
      <c r="E19" s="19" t="n">
        <v>210336282</v>
      </c>
      <c r="F19" s="23" t="n">
        <v>220784114</v>
      </c>
      <c r="G19" s="24"/>
      <c r="H19" s="0"/>
      <c r="I19" s="11"/>
      <c r="J19" s="17"/>
      <c r="K19" s="17"/>
      <c r="L19" s="17"/>
      <c r="M19" s="17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3.8" hidden="false" customHeight="false" outlineLevel="0" collapsed="false">
      <c r="A20" s="0"/>
      <c r="B20" s="25" t="s">
        <v>10</v>
      </c>
      <c r="C20" s="22" t="n">
        <v>64842185</v>
      </c>
      <c r="D20" s="22" t="n">
        <v>71525206</v>
      </c>
      <c r="E20" s="22" t="n">
        <v>77214968</v>
      </c>
      <c r="F20" s="23" t="n">
        <v>81302724</v>
      </c>
      <c r="G20" s="24"/>
      <c r="H20" s="0"/>
      <c r="I20" s="11"/>
      <c r="J20" s="17"/>
      <c r="K20" s="17"/>
      <c r="L20" s="17"/>
      <c r="M20" s="17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4" customFormat="true" ht="13.8" hidden="false" customHeight="false" outlineLevel="0" collapsed="false">
      <c r="B21" s="26"/>
      <c r="C21" s="27"/>
      <c r="D21" s="27"/>
      <c r="E21" s="27"/>
      <c r="F21" s="27"/>
      <c r="I21" s="11"/>
      <c r="J21" s="17"/>
      <c r="K21" s="17"/>
      <c r="L21" s="17"/>
      <c r="M21" s="17"/>
    </row>
    <row r="22" customFormat="false" ht="13.8" hidden="false" customHeight="false" outlineLevel="0" collapsed="false">
      <c r="B22" s="28" t="s">
        <v>11</v>
      </c>
      <c r="C22" s="29" t="n">
        <v>8956935</v>
      </c>
      <c r="D22" s="29" t="n">
        <v>8076493</v>
      </c>
      <c r="E22" s="30" t="n">
        <v>8297844</v>
      </c>
      <c r="F22" s="30" t="n">
        <v>7849090</v>
      </c>
      <c r="H22" s="0"/>
      <c r="I22" s="11"/>
      <c r="J22" s="17"/>
      <c r="K22" s="17"/>
      <c r="L22" s="17"/>
      <c r="M22" s="17"/>
    </row>
    <row r="23" customFormat="false" ht="13.8" hidden="false" customHeight="false" outlineLevel="0" collapsed="false">
      <c r="B23" s="31" t="s">
        <v>12</v>
      </c>
      <c r="C23" s="32" t="n">
        <v>1766895</v>
      </c>
      <c r="D23" s="32" t="n">
        <v>405324</v>
      </c>
      <c r="E23" s="32" t="n">
        <f aca="false">SUM(E24:E30)</f>
        <v>508580</v>
      </c>
      <c r="F23" s="32" t="n">
        <f aca="false">SUM(F24:F30)</f>
        <v>1024513</v>
      </c>
      <c r="H23" s="0"/>
      <c r="I23" s="11"/>
      <c r="J23" s="17"/>
      <c r="K23" s="17"/>
      <c r="L23" s="17"/>
      <c r="M23" s="17"/>
    </row>
    <row r="24" customFormat="false" ht="13.8" hidden="false" customHeight="false" outlineLevel="0" collapsed="false">
      <c r="B24" s="33" t="s">
        <v>13</v>
      </c>
      <c r="C24" s="34" t="n">
        <v>1690908</v>
      </c>
      <c r="D24" s="34" t="n">
        <v>313549</v>
      </c>
      <c r="E24" s="34" t="n">
        <v>400613</v>
      </c>
      <c r="F24" s="35" t="n">
        <v>926799</v>
      </c>
      <c r="H24" s="0"/>
      <c r="I24" s="11"/>
      <c r="J24" s="17"/>
      <c r="K24" s="17"/>
      <c r="L24" s="17"/>
      <c r="M24" s="17"/>
    </row>
    <row r="25" customFormat="false" ht="13.8" hidden="false" customHeight="false" outlineLevel="0" collapsed="false">
      <c r="B25" s="33" t="s">
        <v>14</v>
      </c>
      <c r="C25" s="34" t="n">
        <v>2843</v>
      </c>
      <c r="D25" s="34" t="n">
        <v>2701</v>
      </c>
      <c r="E25" s="34" t="n">
        <v>3596</v>
      </c>
      <c r="F25" s="34" t="n">
        <v>3653</v>
      </c>
      <c r="H25" s="0"/>
      <c r="I25" s="11"/>
      <c r="J25" s="17"/>
      <c r="K25" s="17"/>
      <c r="L25" s="17"/>
      <c r="M25" s="17"/>
    </row>
    <row r="26" customFormat="false" ht="13.8" hidden="false" customHeight="false" outlineLevel="0" collapsed="false">
      <c r="B26" s="33" t="s">
        <v>15</v>
      </c>
      <c r="C26" s="34" t="n">
        <v>3028</v>
      </c>
      <c r="D26" s="34" t="n">
        <v>3909</v>
      </c>
      <c r="E26" s="34" t="n">
        <v>4351</v>
      </c>
      <c r="F26" s="34" t="n">
        <v>3870</v>
      </c>
      <c r="H26" s="0"/>
      <c r="I26" s="11"/>
      <c r="J26" s="17"/>
      <c r="K26" s="17"/>
      <c r="L26" s="17"/>
      <c r="M26" s="17"/>
    </row>
    <row r="27" customFormat="false" ht="13.8" hidden="false" customHeight="false" outlineLevel="0" collapsed="false">
      <c r="B27" s="33" t="s">
        <v>16</v>
      </c>
      <c r="C27" s="34" t="n">
        <v>43372</v>
      </c>
      <c r="D27" s="34" t="n">
        <v>58896</v>
      </c>
      <c r="E27" s="34" t="n">
        <v>68152</v>
      </c>
      <c r="F27" s="34" t="n">
        <v>63253</v>
      </c>
      <c r="H27" s="0"/>
      <c r="I27" s="11"/>
      <c r="J27" s="17"/>
      <c r="K27" s="17"/>
      <c r="L27" s="17"/>
      <c r="M27" s="17"/>
    </row>
    <row r="28" customFormat="false" ht="13.8" hidden="false" customHeight="false" outlineLevel="0" collapsed="false">
      <c r="B28" s="33" t="s">
        <v>17</v>
      </c>
      <c r="C28" s="34" t="n">
        <v>2365</v>
      </c>
      <c r="D28" s="34" t="n">
        <v>2318</v>
      </c>
      <c r="E28" s="34" t="n">
        <v>2284</v>
      </c>
      <c r="F28" s="34" t="n">
        <v>2246</v>
      </c>
      <c r="H28" s="0"/>
      <c r="I28" s="11"/>
      <c r="J28" s="17"/>
      <c r="K28" s="17"/>
      <c r="L28" s="17"/>
      <c r="M28" s="17"/>
    </row>
    <row r="29" customFormat="false" ht="13.8" hidden="false" customHeight="false" outlineLevel="0" collapsed="false">
      <c r="B29" s="33" t="s">
        <v>18</v>
      </c>
      <c r="C29" s="34" t="n">
        <v>12635</v>
      </c>
      <c r="D29" s="34" t="n">
        <v>13331</v>
      </c>
      <c r="E29" s="34" t="n">
        <v>16005</v>
      </c>
      <c r="F29" s="34" t="n">
        <v>12384</v>
      </c>
      <c r="H29" s="0"/>
      <c r="I29" s="11"/>
      <c r="J29" s="17"/>
      <c r="K29" s="17"/>
      <c r="L29" s="17"/>
      <c r="M29" s="17"/>
    </row>
    <row r="30" customFormat="false" ht="13.8" hidden="false" customHeight="false" outlineLevel="0" collapsed="false">
      <c r="B30" s="33" t="s">
        <v>19</v>
      </c>
      <c r="C30" s="34" t="n">
        <v>11744</v>
      </c>
      <c r="D30" s="34" t="n">
        <v>10620</v>
      </c>
      <c r="E30" s="34" t="n">
        <v>13579</v>
      </c>
      <c r="F30" s="34" t="n">
        <v>12308</v>
      </c>
      <c r="H30" s="0"/>
      <c r="I30" s="11"/>
      <c r="J30" s="17"/>
      <c r="K30" s="17"/>
      <c r="L30" s="17"/>
      <c r="M30" s="17"/>
    </row>
    <row r="31" customFormat="false" ht="13.8" hidden="false" customHeight="false" outlineLevel="0" collapsed="false">
      <c r="B31" s="36" t="s">
        <v>20</v>
      </c>
      <c r="C31" s="37" t="n">
        <v>135306</v>
      </c>
      <c r="D31" s="37" t="n">
        <v>183465</v>
      </c>
      <c r="E31" s="37" t="n">
        <f aca="false">SUM(E32:E45)</f>
        <v>183919</v>
      </c>
      <c r="F31" s="37" t="n">
        <f aca="false">SUM(F32:F45)</f>
        <v>193796</v>
      </c>
      <c r="H31" s="0"/>
      <c r="I31" s="11"/>
      <c r="J31" s="17"/>
      <c r="K31" s="17"/>
      <c r="L31" s="17"/>
      <c r="M31" s="17"/>
    </row>
    <row r="32" customFormat="false" ht="13.8" hidden="false" customHeight="false" outlineLevel="0" collapsed="false">
      <c r="B32" s="33" t="s">
        <v>21</v>
      </c>
      <c r="C32" s="34" t="n">
        <v>1538</v>
      </c>
      <c r="D32" s="34" t="n">
        <v>1475</v>
      </c>
      <c r="E32" s="34" t="n">
        <v>2437</v>
      </c>
      <c r="F32" s="34" t="n">
        <v>1798</v>
      </c>
      <c r="H32" s="0"/>
      <c r="I32" s="11"/>
      <c r="J32" s="17"/>
      <c r="K32" s="17"/>
      <c r="L32" s="17"/>
      <c r="M32" s="17"/>
    </row>
    <row r="33" customFormat="false" ht="13.8" hidden="false" customHeight="false" outlineLevel="0" collapsed="false">
      <c r="B33" s="33" t="s">
        <v>22</v>
      </c>
      <c r="C33" s="34" t="n">
        <v>12610</v>
      </c>
      <c r="D33" s="34" t="n">
        <v>10315</v>
      </c>
      <c r="E33" s="34" t="n">
        <v>10560</v>
      </c>
      <c r="F33" s="34" t="n">
        <v>6513</v>
      </c>
      <c r="H33" s="0"/>
      <c r="I33" s="11"/>
      <c r="J33" s="17"/>
      <c r="K33" s="17"/>
      <c r="L33" s="17"/>
      <c r="M33" s="17"/>
    </row>
    <row r="34" customFormat="false" ht="13.8" hidden="false" customHeight="false" outlineLevel="0" collapsed="false">
      <c r="B34" s="33" t="s">
        <v>23</v>
      </c>
      <c r="C34" s="34" t="n">
        <v>1479</v>
      </c>
      <c r="D34" s="34" t="n">
        <v>1525</v>
      </c>
      <c r="E34" s="34" t="n">
        <v>2138</v>
      </c>
      <c r="F34" s="34" t="n">
        <v>2056</v>
      </c>
      <c r="H34" s="0"/>
      <c r="I34" s="11"/>
      <c r="J34" s="17"/>
      <c r="K34" s="17"/>
      <c r="L34" s="17"/>
      <c r="M34" s="17"/>
    </row>
    <row r="35" customFormat="false" ht="13.8" hidden="false" customHeight="false" outlineLevel="0" collapsed="false">
      <c r="B35" s="33" t="s">
        <v>24</v>
      </c>
      <c r="C35" s="34" t="n">
        <v>1440</v>
      </c>
      <c r="D35" s="34" t="n">
        <v>1535</v>
      </c>
      <c r="E35" s="34" t="n">
        <v>1997</v>
      </c>
      <c r="F35" s="34" t="n">
        <v>1982</v>
      </c>
      <c r="H35" s="0"/>
      <c r="I35" s="11"/>
      <c r="J35" s="17"/>
      <c r="K35" s="17"/>
      <c r="L35" s="17"/>
      <c r="M35" s="17"/>
    </row>
    <row r="36" customFormat="false" ht="13.8" hidden="false" customHeight="false" outlineLevel="0" collapsed="false">
      <c r="B36" s="33" t="s">
        <v>25</v>
      </c>
      <c r="C36" s="34" t="n">
        <v>1873</v>
      </c>
      <c r="D36" s="34" t="n">
        <v>4106</v>
      </c>
      <c r="E36" s="34" t="n">
        <v>3435</v>
      </c>
      <c r="F36" s="34" t="n">
        <v>3611</v>
      </c>
      <c r="H36" s="0"/>
      <c r="I36" s="11"/>
      <c r="J36" s="17"/>
      <c r="K36" s="17"/>
      <c r="L36" s="17"/>
      <c r="M36" s="17"/>
    </row>
    <row r="37" customFormat="false" ht="13.8" hidden="false" customHeight="false" outlineLevel="0" collapsed="false">
      <c r="B37" s="33" t="s">
        <v>26</v>
      </c>
      <c r="C37" s="34" t="n">
        <v>7243</v>
      </c>
      <c r="D37" s="34" t="n">
        <v>6017</v>
      </c>
      <c r="E37" s="34" t="n">
        <v>4798</v>
      </c>
      <c r="F37" s="34" t="n">
        <v>6714</v>
      </c>
      <c r="H37" s="0"/>
      <c r="I37" s="11"/>
      <c r="J37" s="17"/>
      <c r="K37" s="17"/>
      <c r="L37" s="17"/>
      <c r="M37" s="17"/>
    </row>
    <row r="38" customFormat="false" ht="13.8" hidden="false" customHeight="false" outlineLevel="0" collapsed="false">
      <c r="B38" s="33" t="s">
        <v>27</v>
      </c>
      <c r="C38" s="34" t="n">
        <v>1986</v>
      </c>
      <c r="D38" s="34" t="n">
        <v>2155</v>
      </c>
      <c r="E38" s="34" t="n">
        <v>2266</v>
      </c>
      <c r="F38" s="34" t="n">
        <v>1764</v>
      </c>
      <c r="H38" s="0"/>
      <c r="I38" s="11"/>
      <c r="J38" s="17"/>
      <c r="K38" s="17"/>
      <c r="L38" s="17"/>
      <c r="M38" s="17"/>
    </row>
    <row r="39" customFormat="false" ht="13.8" hidden="false" customHeight="false" outlineLevel="0" collapsed="false">
      <c r="B39" s="33" t="s">
        <v>28</v>
      </c>
      <c r="C39" s="34" t="n">
        <v>17142</v>
      </c>
      <c r="D39" s="34" t="n">
        <v>35058</v>
      </c>
      <c r="E39" s="34" t="n">
        <v>26718</v>
      </c>
      <c r="F39" s="34" t="n">
        <v>43840</v>
      </c>
      <c r="H39" s="0"/>
      <c r="I39" s="11"/>
      <c r="J39" s="17"/>
      <c r="K39" s="17"/>
      <c r="L39" s="17"/>
      <c r="M39" s="17"/>
    </row>
    <row r="40" customFormat="false" ht="13.8" hidden="false" customHeight="false" outlineLevel="0" collapsed="false">
      <c r="B40" s="33" t="s">
        <v>29</v>
      </c>
      <c r="C40" s="34" t="n">
        <v>18249</v>
      </c>
      <c r="D40" s="34" t="n">
        <v>21430</v>
      </c>
      <c r="E40" s="34" t="n">
        <v>21409</v>
      </c>
      <c r="F40" s="34" t="n">
        <v>24821</v>
      </c>
      <c r="H40" s="0"/>
      <c r="I40" s="11"/>
      <c r="J40" s="17"/>
      <c r="K40" s="17"/>
      <c r="L40" s="17"/>
      <c r="M40" s="17"/>
    </row>
    <row r="41" customFormat="false" ht="13.8" hidden="false" customHeight="false" outlineLevel="0" collapsed="false">
      <c r="B41" s="33" t="s">
        <v>30</v>
      </c>
      <c r="C41" s="34" t="n">
        <v>27185</v>
      </c>
      <c r="D41" s="34" t="n">
        <v>46186</v>
      </c>
      <c r="E41" s="34" t="n">
        <v>51087</v>
      </c>
      <c r="F41" s="34" t="n">
        <v>46888</v>
      </c>
      <c r="H41" s="0"/>
      <c r="I41" s="11"/>
      <c r="J41" s="17"/>
      <c r="K41" s="17"/>
      <c r="L41" s="17"/>
      <c r="M41" s="17"/>
    </row>
    <row r="42" customFormat="false" ht="13.8" hidden="false" customHeight="false" outlineLevel="0" collapsed="false">
      <c r="B42" s="33" t="s">
        <v>31</v>
      </c>
      <c r="C42" s="34" t="n">
        <v>40497</v>
      </c>
      <c r="D42" s="34" t="n">
        <v>48873</v>
      </c>
      <c r="E42" s="34" t="n">
        <v>51693</v>
      </c>
      <c r="F42" s="34" t="n">
        <v>48580</v>
      </c>
      <c r="H42" s="0"/>
      <c r="I42" s="11"/>
      <c r="J42" s="17"/>
      <c r="K42" s="17"/>
      <c r="L42" s="17"/>
      <c r="M42" s="17"/>
    </row>
    <row r="43" customFormat="false" ht="13.8" hidden="false" customHeight="false" outlineLevel="0" collapsed="false">
      <c r="B43" s="33" t="s">
        <v>32</v>
      </c>
      <c r="C43" s="34" t="n">
        <v>1678</v>
      </c>
      <c r="D43" s="34" t="n">
        <v>1722</v>
      </c>
      <c r="E43" s="34" t="n">
        <v>2263</v>
      </c>
      <c r="F43" s="34" t="n">
        <v>2261</v>
      </c>
      <c r="H43" s="0"/>
      <c r="I43" s="11"/>
      <c r="J43" s="17"/>
      <c r="K43" s="17"/>
      <c r="L43" s="17"/>
      <c r="M43" s="17"/>
    </row>
    <row r="44" customFormat="false" ht="13.8" hidden="false" customHeight="false" outlineLevel="0" collapsed="false">
      <c r="B44" s="33" t="s">
        <v>33</v>
      </c>
      <c r="C44" s="34" t="n">
        <v>1058</v>
      </c>
      <c r="D44" s="34" t="n">
        <v>1366</v>
      </c>
      <c r="E44" s="34" t="n">
        <v>1301</v>
      </c>
      <c r="F44" s="34" t="n">
        <v>1542</v>
      </c>
      <c r="H44" s="0"/>
      <c r="I44" s="11"/>
      <c r="J44" s="17"/>
      <c r="K44" s="17"/>
      <c r="L44" s="17"/>
      <c r="M44" s="17"/>
    </row>
    <row r="45" customFormat="false" ht="13.8" hidden="false" customHeight="false" outlineLevel="0" collapsed="false">
      <c r="B45" s="33" t="s">
        <v>34</v>
      </c>
      <c r="C45" s="34" t="n">
        <v>1328</v>
      </c>
      <c r="D45" s="34" t="n">
        <v>1702</v>
      </c>
      <c r="E45" s="34" t="n">
        <v>1817</v>
      </c>
      <c r="F45" s="34" t="n">
        <v>1426</v>
      </c>
      <c r="H45" s="0"/>
      <c r="I45" s="11"/>
      <c r="J45" s="17"/>
      <c r="K45" s="17"/>
      <c r="L45" s="17"/>
      <c r="M45" s="17"/>
    </row>
    <row r="46" customFormat="false" ht="13.8" hidden="false" customHeight="false" outlineLevel="0" collapsed="false">
      <c r="B46" s="36" t="s">
        <v>35</v>
      </c>
      <c r="C46" s="37" t="n">
        <v>50907</v>
      </c>
      <c r="D46" s="37" t="n">
        <v>49938</v>
      </c>
      <c r="E46" s="37" t="n">
        <f aca="false">SUM(E47:E52)</f>
        <v>67823</v>
      </c>
      <c r="F46" s="37" t="n">
        <f aca="false">SUM(F47:F52)</f>
        <v>69748</v>
      </c>
      <c r="H46" s="0"/>
      <c r="I46" s="11"/>
      <c r="J46" s="17"/>
      <c r="K46" s="17"/>
      <c r="L46" s="17"/>
      <c r="M46" s="17"/>
    </row>
    <row r="47" customFormat="false" ht="13.8" hidden="false" customHeight="false" outlineLevel="0" collapsed="false">
      <c r="B47" s="33" t="s">
        <v>36</v>
      </c>
      <c r="C47" s="34" t="n">
        <v>8547</v>
      </c>
      <c r="D47" s="34" t="n">
        <v>9822</v>
      </c>
      <c r="E47" s="34" t="n">
        <v>9884</v>
      </c>
      <c r="F47" s="34" t="n">
        <v>8599</v>
      </c>
      <c r="H47" s="0"/>
      <c r="I47" s="11"/>
      <c r="J47" s="17"/>
      <c r="K47" s="17"/>
      <c r="L47" s="17"/>
      <c r="M47" s="17"/>
    </row>
    <row r="48" customFormat="false" ht="13.8" hidden="false" customHeight="false" outlineLevel="0" collapsed="false">
      <c r="B48" s="33" t="s">
        <v>37</v>
      </c>
      <c r="C48" s="34" t="n">
        <v>1633</v>
      </c>
      <c r="D48" s="34" t="n">
        <v>1360</v>
      </c>
      <c r="E48" s="34" t="n">
        <v>1814</v>
      </c>
      <c r="F48" s="34" t="n">
        <v>1370</v>
      </c>
      <c r="H48" s="0"/>
      <c r="I48" s="11"/>
      <c r="J48" s="17"/>
      <c r="K48" s="17"/>
      <c r="L48" s="17"/>
      <c r="M48" s="17"/>
    </row>
    <row r="49" customFormat="false" ht="13.8" hidden="false" customHeight="false" outlineLevel="0" collapsed="false">
      <c r="B49" s="33" t="s">
        <v>38</v>
      </c>
      <c r="C49" s="34" t="n">
        <v>2030</v>
      </c>
      <c r="D49" s="34" t="n">
        <v>1922</v>
      </c>
      <c r="E49" s="34" t="n">
        <v>2422</v>
      </c>
      <c r="F49" s="34" t="n">
        <v>2734</v>
      </c>
      <c r="H49" s="0"/>
      <c r="I49" s="11"/>
      <c r="J49" s="17"/>
      <c r="K49" s="17"/>
      <c r="L49" s="17"/>
      <c r="M49" s="17"/>
    </row>
    <row r="50" customFormat="false" ht="13.8" hidden="false" customHeight="false" outlineLevel="0" collapsed="false">
      <c r="B50" s="33" t="s">
        <v>39</v>
      </c>
      <c r="C50" s="34" t="n">
        <v>2321</v>
      </c>
      <c r="D50" s="34" t="n">
        <v>2544</v>
      </c>
      <c r="E50" s="34" t="n">
        <v>2500</v>
      </c>
      <c r="F50" s="34" t="n">
        <v>2592</v>
      </c>
      <c r="H50" s="0"/>
      <c r="I50" s="11"/>
      <c r="J50" s="17"/>
      <c r="K50" s="17"/>
      <c r="L50" s="17"/>
      <c r="M50" s="17"/>
    </row>
    <row r="51" customFormat="false" ht="13.8" hidden="false" customHeight="false" outlineLevel="0" collapsed="false">
      <c r="B51" s="33" t="s">
        <v>40</v>
      </c>
      <c r="C51" s="34" t="n">
        <v>3669</v>
      </c>
      <c r="D51" s="34" t="n">
        <v>2082</v>
      </c>
      <c r="E51" s="34" t="n">
        <v>3953</v>
      </c>
      <c r="F51" s="34" t="n">
        <v>3073</v>
      </c>
      <c r="H51" s="0"/>
      <c r="I51" s="11"/>
      <c r="J51" s="17"/>
      <c r="K51" s="17"/>
      <c r="L51" s="17"/>
      <c r="M51" s="17"/>
    </row>
    <row r="52" customFormat="false" ht="13.8" hidden="false" customHeight="false" outlineLevel="0" collapsed="false">
      <c r="B52" s="33" t="s">
        <v>41</v>
      </c>
      <c r="C52" s="34" t="n">
        <v>32707</v>
      </c>
      <c r="D52" s="34" t="n">
        <v>32208</v>
      </c>
      <c r="E52" s="34" t="n">
        <v>47250</v>
      </c>
      <c r="F52" s="34" t="n">
        <v>51380</v>
      </c>
      <c r="H52" s="0"/>
      <c r="I52" s="11"/>
      <c r="J52" s="17"/>
      <c r="K52" s="17"/>
      <c r="L52" s="17"/>
      <c r="M52" s="17"/>
    </row>
    <row r="53" customFormat="false" ht="13.8" hidden="false" customHeight="false" outlineLevel="0" collapsed="false">
      <c r="B53" s="36" t="s">
        <v>42</v>
      </c>
      <c r="C53" s="37" t="n">
        <v>1885014</v>
      </c>
      <c r="D53" s="37" t="n">
        <v>1738863</v>
      </c>
      <c r="E53" s="37" t="n">
        <f aca="false">SUM(E54:E62)</f>
        <v>1726699</v>
      </c>
      <c r="F53" s="37" t="n">
        <f aca="false">SUM(F54:F62)</f>
        <v>1046998</v>
      </c>
      <c r="H53" s="0"/>
      <c r="I53" s="11"/>
      <c r="J53" s="17"/>
      <c r="K53" s="17"/>
      <c r="L53" s="17"/>
      <c r="M53" s="17"/>
    </row>
    <row r="54" customFormat="false" ht="13.8" hidden="false" customHeight="false" outlineLevel="0" collapsed="false">
      <c r="B54" s="33" t="s">
        <v>43</v>
      </c>
      <c r="C54" s="34" t="n">
        <v>34308</v>
      </c>
      <c r="D54" s="34" t="n">
        <v>25523</v>
      </c>
      <c r="E54" s="34" t="n">
        <v>45601</v>
      </c>
      <c r="F54" s="34" t="n">
        <v>76617</v>
      </c>
      <c r="H54" s="0"/>
      <c r="I54" s="11"/>
      <c r="J54" s="17"/>
      <c r="K54" s="17"/>
      <c r="L54" s="17"/>
      <c r="M54" s="17"/>
    </row>
    <row r="55" customFormat="false" ht="13.8" hidden="false" customHeight="false" outlineLevel="0" collapsed="false">
      <c r="B55" s="33" t="s">
        <v>44</v>
      </c>
      <c r="C55" s="34" t="n">
        <v>608593</v>
      </c>
      <c r="D55" s="34" t="n">
        <v>499276</v>
      </c>
      <c r="E55" s="34" t="n">
        <v>456986</v>
      </c>
      <c r="F55" s="34" t="n">
        <v>223573</v>
      </c>
      <c r="H55" s="0"/>
      <c r="I55" s="11"/>
      <c r="J55" s="17"/>
      <c r="K55" s="17"/>
      <c r="L55" s="17"/>
      <c r="M55" s="17"/>
    </row>
    <row r="56" customFormat="false" ht="13.8" hidden="false" customHeight="false" outlineLevel="0" collapsed="false">
      <c r="B56" s="33" t="s">
        <v>45</v>
      </c>
      <c r="C56" s="34" t="n">
        <v>201416</v>
      </c>
      <c r="D56" s="34" t="n">
        <v>184318</v>
      </c>
      <c r="E56" s="34" t="n">
        <v>182929</v>
      </c>
      <c r="F56" s="34" t="n">
        <v>97605</v>
      </c>
      <c r="H56" s="0"/>
      <c r="I56" s="11"/>
      <c r="J56" s="17"/>
      <c r="K56" s="17"/>
      <c r="L56" s="17"/>
      <c r="M56" s="17"/>
    </row>
    <row r="57" customFormat="false" ht="13.8" hidden="false" customHeight="false" outlineLevel="0" collapsed="false">
      <c r="B57" s="33" t="s">
        <v>46</v>
      </c>
      <c r="C57" s="34" t="n">
        <v>2663</v>
      </c>
      <c r="D57" s="34" t="n">
        <v>2580</v>
      </c>
      <c r="E57" s="34" t="n">
        <v>2634</v>
      </c>
      <c r="F57" s="34" t="n">
        <v>1841</v>
      </c>
      <c r="H57" s="0"/>
      <c r="I57" s="11"/>
      <c r="J57" s="17"/>
      <c r="K57" s="17"/>
      <c r="L57" s="17"/>
      <c r="M57" s="17"/>
    </row>
    <row r="58" customFormat="false" ht="13.8" hidden="false" customHeight="false" outlineLevel="0" collapsed="false">
      <c r="B58" s="33" t="s">
        <v>47</v>
      </c>
      <c r="C58" s="34" t="n">
        <v>529243</v>
      </c>
      <c r="D58" s="34" t="n">
        <v>478572</v>
      </c>
      <c r="E58" s="34" t="n">
        <v>487467</v>
      </c>
      <c r="F58" s="34" t="n">
        <v>201360</v>
      </c>
      <c r="H58" s="0"/>
      <c r="I58" s="11"/>
      <c r="J58" s="17"/>
      <c r="K58" s="17"/>
      <c r="L58" s="17"/>
      <c r="M58" s="17"/>
    </row>
    <row r="59" customFormat="false" ht="13.8" hidden="false" customHeight="false" outlineLevel="0" collapsed="false">
      <c r="B59" s="33" t="s">
        <v>48</v>
      </c>
      <c r="C59" s="34" t="n">
        <v>16068</v>
      </c>
      <c r="D59" s="34" t="n">
        <v>25218</v>
      </c>
      <c r="E59" s="34" t="n">
        <v>17549</v>
      </c>
      <c r="F59" s="34" t="n">
        <v>9511</v>
      </c>
      <c r="H59" s="0"/>
      <c r="I59" s="11"/>
      <c r="J59" s="17"/>
      <c r="K59" s="17"/>
      <c r="L59" s="17"/>
      <c r="M59" s="17"/>
    </row>
    <row r="60" customFormat="false" ht="13.8" hidden="false" customHeight="false" outlineLevel="0" collapsed="false">
      <c r="B60" s="33" t="s">
        <v>49</v>
      </c>
      <c r="C60" s="34" t="n">
        <v>369537</v>
      </c>
      <c r="D60" s="34" t="n">
        <v>395571</v>
      </c>
      <c r="E60" s="34" t="n">
        <v>397849</v>
      </c>
      <c r="F60" s="34" t="n">
        <v>372528</v>
      </c>
      <c r="H60" s="0"/>
      <c r="I60" s="11"/>
      <c r="J60" s="17"/>
      <c r="K60" s="17"/>
      <c r="L60" s="17"/>
      <c r="M60" s="17"/>
    </row>
    <row r="61" customFormat="false" ht="13.8" hidden="false" customHeight="false" outlineLevel="0" collapsed="false">
      <c r="B61" s="33" t="s">
        <v>50</v>
      </c>
      <c r="C61" s="34" t="n">
        <v>1575</v>
      </c>
      <c r="D61" s="34" t="n">
        <v>1852</v>
      </c>
      <c r="E61" s="34" t="n">
        <v>2025</v>
      </c>
      <c r="F61" s="34" t="n">
        <v>1884</v>
      </c>
      <c r="H61" s="0"/>
      <c r="I61" s="11"/>
      <c r="J61" s="17"/>
      <c r="K61" s="17"/>
      <c r="L61" s="17"/>
      <c r="M61" s="17"/>
    </row>
    <row r="62" customFormat="false" ht="13.8" hidden="false" customHeight="false" outlineLevel="0" collapsed="false">
      <c r="B62" s="33" t="s">
        <v>51</v>
      </c>
      <c r="C62" s="34" t="n">
        <v>121611</v>
      </c>
      <c r="D62" s="34" t="n">
        <v>125953</v>
      </c>
      <c r="E62" s="34" t="n">
        <v>133659</v>
      </c>
      <c r="F62" s="34" t="n">
        <v>62079</v>
      </c>
      <c r="H62" s="0"/>
      <c r="I62" s="11"/>
      <c r="J62" s="17"/>
      <c r="K62" s="17"/>
      <c r="L62" s="17"/>
      <c r="M62" s="17"/>
    </row>
    <row r="63" customFormat="false" ht="13.8" hidden="false" customHeight="false" outlineLevel="0" collapsed="false">
      <c r="B63" s="36" t="s">
        <v>52</v>
      </c>
      <c r="C63" s="37" t="n">
        <v>295772</v>
      </c>
      <c r="D63" s="37" t="n">
        <v>280057</v>
      </c>
      <c r="E63" s="37" t="n">
        <f aca="false">SUM(E64:E77)</f>
        <v>308776</v>
      </c>
      <c r="F63" s="37" t="n">
        <f aca="false">SUM(F64:F77)</f>
        <v>357122</v>
      </c>
      <c r="H63" s="0"/>
      <c r="I63" s="11"/>
      <c r="J63" s="17"/>
      <c r="K63" s="17"/>
      <c r="L63" s="17"/>
      <c r="M63" s="17"/>
    </row>
    <row r="64" customFormat="false" ht="13.8" hidden="false" customHeight="false" outlineLevel="0" collapsed="false">
      <c r="B64" s="33" t="s">
        <v>53</v>
      </c>
      <c r="C64" s="34" t="n">
        <v>10131</v>
      </c>
      <c r="D64" s="34" t="n">
        <v>8419</v>
      </c>
      <c r="E64" s="34" t="n">
        <v>12141</v>
      </c>
      <c r="F64" s="34" t="n">
        <v>9211</v>
      </c>
      <c r="H64" s="0"/>
      <c r="I64" s="11"/>
      <c r="J64" s="17"/>
      <c r="K64" s="17"/>
      <c r="L64" s="17"/>
      <c r="M64" s="17"/>
    </row>
    <row r="65" customFormat="false" ht="13.8" hidden="false" customHeight="false" outlineLevel="0" collapsed="false">
      <c r="B65" s="33" t="s">
        <v>54</v>
      </c>
      <c r="C65" s="34" t="n">
        <v>24330</v>
      </c>
      <c r="D65" s="34" t="n">
        <v>17730</v>
      </c>
      <c r="E65" s="34" t="n">
        <v>17521</v>
      </c>
      <c r="F65" s="34" t="n">
        <v>15903</v>
      </c>
      <c r="H65" s="0"/>
      <c r="I65" s="11"/>
      <c r="J65" s="17"/>
      <c r="K65" s="17"/>
      <c r="L65" s="17"/>
      <c r="M65" s="17"/>
    </row>
    <row r="66" customFormat="false" ht="13.8" hidden="false" customHeight="false" outlineLevel="0" collapsed="false">
      <c r="B66" s="33" t="s">
        <v>55</v>
      </c>
      <c r="C66" s="34" t="n">
        <v>15920</v>
      </c>
      <c r="D66" s="34" t="n">
        <v>15313</v>
      </c>
      <c r="E66" s="34" t="n">
        <v>14902</v>
      </c>
      <c r="F66" s="34" t="n">
        <v>10337</v>
      </c>
      <c r="H66" s="0"/>
      <c r="I66" s="11"/>
      <c r="J66" s="17"/>
      <c r="K66" s="17"/>
      <c r="L66" s="17"/>
      <c r="M66" s="17"/>
    </row>
    <row r="67" customFormat="false" ht="13.8" hidden="false" customHeight="false" outlineLevel="0" collapsed="false">
      <c r="B67" s="33" t="s">
        <v>56</v>
      </c>
      <c r="C67" s="34" t="n">
        <v>81721</v>
      </c>
      <c r="D67" s="34" t="n">
        <v>69205</v>
      </c>
      <c r="E67" s="34" t="n">
        <v>43750</v>
      </c>
      <c r="F67" s="34" t="n">
        <v>33940</v>
      </c>
      <c r="H67" s="0"/>
      <c r="I67" s="11"/>
      <c r="J67" s="17"/>
      <c r="K67" s="17"/>
      <c r="L67" s="17"/>
      <c r="M67" s="17"/>
    </row>
    <row r="68" customFormat="false" ht="13.8" hidden="false" customHeight="false" outlineLevel="0" collapsed="false">
      <c r="B68" s="33" t="s">
        <v>57</v>
      </c>
      <c r="C68" s="34" t="n">
        <v>88549</v>
      </c>
      <c r="D68" s="34" t="n">
        <v>80866</v>
      </c>
      <c r="E68" s="34" t="n">
        <v>113932</v>
      </c>
      <c r="F68" s="34" t="n">
        <v>130457</v>
      </c>
      <c r="H68" s="0"/>
      <c r="I68" s="11"/>
      <c r="J68" s="17"/>
      <c r="K68" s="17"/>
      <c r="L68" s="17"/>
      <c r="M68" s="17"/>
    </row>
    <row r="69" customFormat="false" ht="13.8" hidden="false" customHeight="false" outlineLevel="0" collapsed="false">
      <c r="B69" s="33" t="s">
        <v>58</v>
      </c>
      <c r="C69" s="34" t="n">
        <v>2105</v>
      </c>
      <c r="D69" s="34" t="n">
        <v>2159</v>
      </c>
      <c r="E69" s="34" t="n">
        <v>2602</v>
      </c>
      <c r="F69" s="34" t="n">
        <v>3154</v>
      </c>
      <c r="H69" s="0"/>
      <c r="I69" s="11"/>
      <c r="J69" s="17"/>
      <c r="K69" s="17"/>
      <c r="L69" s="17"/>
      <c r="M69" s="17"/>
    </row>
    <row r="70" customFormat="false" ht="13.8" hidden="false" customHeight="false" outlineLevel="0" collapsed="false">
      <c r="B70" s="33" t="s">
        <v>59</v>
      </c>
      <c r="C70" s="34" t="n">
        <v>4206</v>
      </c>
      <c r="D70" s="34" t="n">
        <v>3951</v>
      </c>
      <c r="E70" s="34" t="n">
        <v>4749</v>
      </c>
      <c r="F70" s="34" t="n">
        <v>4606</v>
      </c>
      <c r="H70" s="0"/>
      <c r="I70" s="11"/>
      <c r="J70" s="17"/>
      <c r="K70" s="17"/>
      <c r="L70" s="17"/>
      <c r="M70" s="17"/>
    </row>
    <row r="71" customFormat="false" ht="13.8" hidden="false" customHeight="false" outlineLevel="0" collapsed="false">
      <c r="B71" s="33" t="s">
        <v>60</v>
      </c>
      <c r="C71" s="34" t="n">
        <v>3902</v>
      </c>
      <c r="D71" s="34" t="n">
        <v>4060</v>
      </c>
      <c r="E71" s="34" t="n">
        <v>4632</v>
      </c>
      <c r="F71" s="34" t="n">
        <v>5240</v>
      </c>
      <c r="H71" s="0"/>
      <c r="I71" s="11"/>
      <c r="J71" s="17"/>
      <c r="K71" s="17"/>
      <c r="L71" s="17"/>
      <c r="M71" s="17"/>
    </row>
    <row r="72" customFormat="false" ht="13.8" hidden="false" customHeight="false" outlineLevel="0" collapsed="false">
      <c r="B72" s="33" t="s">
        <v>61</v>
      </c>
      <c r="C72" s="34" t="n">
        <v>21075</v>
      </c>
      <c r="D72" s="34" t="n">
        <v>25450</v>
      </c>
      <c r="E72" s="34" t="n">
        <v>42128</v>
      </c>
      <c r="F72" s="34" t="n">
        <v>47832</v>
      </c>
      <c r="H72" s="0"/>
      <c r="I72" s="11"/>
      <c r="J72" s="17"/>
      <c r="K72" s="17"/>
      <c r="L72" s="17"/>
      <c r="M72" s="17"/>
    </row>
    <row r="73" customFormat="false" ht="13.8" hidden="false" customHeight="false" outlineLevel="0" collapsed="false">
      <c r="B73" s="33" t="s">
        <v>62</v>
      </c>
      <c r="C73" s="34" t="n">
        <v>982</v>
      </c>
      <c r="D73" s="34" t="n">
        <v>1083</v>
      </c>
      <c r="E73" s="34" t="n">
        <v>1299</v>
      </c>
      <c r="F73" s="34" t="n">
        <v>1160</v>
      </c>
      <c r="H73" s="0"/>
      <c r="I73" s="11"/>
      <c r="J73" s="17"/>
      <c r="K73" s="17"/>
      <c r="L73" s="17"/>
      <c r="M73" s="17"/>
    </row>
    <row r="74" customFormat="false" ht="13.8" hidden="false" customHeight="false" outlineLevel="0" collapsed="false">
      <c r="B74" s="33" t="s">
        <v>63</v>
      </c>
      <c r="C74" s="34" t="n">
        <v>2826</v>
      </c>
      <c r="D74" s="34" t="n">
        <v>2489</v>
      </c>
      <c r="E74" s="34" t="n">
        <v>4569</v>
      </c>
      <c r="F74" s="34" t="n">
        <v>4291</v>
      </c>
      <c r="H74" s="0"/>
      <c r="I74" s="11"/>
      <c r="J74" s="17"/>
      <c r="K74" s="17"/>
      <c r="L74" s="17"/>
      <c r="M74" s="17"/>
    </row>
    <row r="75" customFormat="false" ht="13.8" hidden="false" customHeight="false" outlineLevel="0" collapsed="false">
      <c r="B75" s="33" t="s">
        <v>64</v>
      </c>
      <c r="C75" s="34" t="n">
        <v>23815</v>
      </c>
      <c r="D75" s="34" t="n">
        <v>30771</v>
      </c>
      <c r="E75" s="34" t="n">
        <v>27663</v>
      </c>
      <c r="F75" s="34" t="n">
        <v>54082</v>
      </c>
      <c r="H75" s="0"/>
      <c r="I75" s="11"/>
      <c r="J75" s="17"/>
      <c r="K75" s="17"/>
      <c r="L75" s="17"/>
      <c r="M75" s="17"/>
    </row>
    <row r="76" customFormat="false" ht="13.8" hidden="false" customHeight="false" outlineLevel="0" collapsed="false">
      <c r="B76" s="33" t="s">
        <v>65</v>
      </c>
      <c r="C76" s="34" t="n">
        <v>15039</v>
      </c>
      <c r="D76" s="34" t="n">
        <v>17421</v>
      </c>
      <c r="E76" s="34" t="n">
        <v>17661</v>
      </c>
      <c r="F76" s="34" t="n">
        <v>34127</v>
      </c>
      <c r="H76" s="0"/>
      <c r="I76" s="11"/>
      <c r="J76" s="17"/>
      <c r="K76" s="17"/>
      <c r="L76" s="17"/>
      <c r="M76" s="17"/>
    </row>
    <row r="77" customFormat="false" ht="13.8" hidden="false" customHeight="false" outlineLevel="0" collapsed="false">
      <c r="B77" s="33" t="s">
        <v>66</v>
      </c>
      <c r="C77" s="34" t="n">
        <v>1171</v>
      </c>
      <c r="D77" s="34" t="n">
        <v>1140</v>
      </c>
      <c r="E77" s="34" t="n">
        <v>1227</v>
      </c>
      <c r="F77" s="34" t="n">
        <v>2782</v>
      </c>
      <c r="H77" s="0"/>
      <c r="I77" s="11"/>
      <c r="J77" s="17"/>
      <c r="K77" s="17"/>
      <c r="L77" s="17"/>
      <c r="M77" s="17"/>
    </row>
    <row r="78" customFormat="false" ht="13.8" hidden="false" customHeight="false" outlineLevel="0" collapsed="false">
      <c r="B78" s="36" t="s">
        <v>67</v>
      </c>
      <c r="C78" s="37" t="n">
        <v>572635</v>
      </c>
      <c r="D78" s="37" t="n">
        <v>734008</v>
      </c>
      <c r="E78" s="37" t="n">
        <f aca="false">SUM(E79:E89)</f>
        <v>720262</v>
      </c>
      <c r="F78" s="37" t="n">
        <f aca="false">SUM(F79:F89)</f>
        <v>667759</v>
      </c>
      <c r="H78" s="0"/>
      <c r="I78" s="11"/>
      <c r="J78" s="17"/>
      <c r="K78" s="17"/>
      <c r="L78" s="17"/>
      <c r="M78" s="17"/>
    </row>
    <row r="79" customFormat="false" ht="13.8" hidden="false" customHeight="false" outlineLevel="0" collapsed="false">
      <c r="B79" s="33" t="s">
        <v>68</v>
      </c>
      <c r="C79" s="34" t="n">
        <v>4063</v>
      </c>
      <c r="D79" s="34" t="n">
        <v>5418</v>
      </c>
      <c r="E79" s="34" t="n">
        <v>4617</v>
      </c>
      <c r="F79" s="34" t="n">
        <v>4252</v>
      </c>
      <c r="H79" s="0"/>
      <c r="I79" s="11"/>
      <c r="J79" s="17"/>
      <c r="K79" s="17"/>
      <c r="L79" s="17"/>
      <c r="M79" s="17"/>
    </row>
    <row r="80" customFormat="false" ht="13.8" hidden="false" customHeight="false" outlineLevel="0" collapsed="false">
      <c r="B80" s="33" t="s">
        <v>69</v>
      </c>
      <c r="C80" s="34" t="n">
        <v>14047</v>
      </c>
      <c r="D80" s="34" t="n">
        <v>23124</v>
      </c>
      <c r="E80" s="34" t="n">
        <v>16133</v>
      </c>
      <c r="F80" s="34" t="n">
        <v>15843</v>
      </c>
      <c r="H80" s="0"/>
      <c r="I80" s="11"/>
      <c r="J80" s="17"/>
      <c r="K80" s="17"/>
      <c r="L80" s="17"/>
      <c r="M80" s="17"/>
    </row>
    <row r="81" customFormat="false" ht="13.8" hidden="false" customHeight="false" outlineLevel="0" collapsed="false">
      <c r="B81" s="33" t="s">
        <v>70</v>
      </c>
      <c r="C81" s="34" t="n">
        <v>7867</v>
      </c>
      <c r="D81" s="34" t="n">
        <v>15370</v>
      </c>
      <c r="E81" s="34" t="n">
        <v>6145</v>
      </c>
      <c r="F81" s="34" t="n">
        <v>5685</v>
      </c>
      <c r="H81" s="0"/>
      <c r="I81" s="11"/>
      <c r="J81" s="17"/>
      <c r="K81" s="17"/>
      <c r="L81" s="17"/>
      <c r="M81" s="17"/>
    </row>
    <row r="82" customFormat="false" ht="13.8" hidden="false" customHeight="false" outlineLevel="0" collapsed="false">
      <c r="B82" s="33" t="s">
        <v>71</v>
      </c>
      <c r="C82" s="34" t="n">
        <v>484258</v>
      </c>
      <c r="D82" s="34" t="n">
        <v>618943</v>
      </c>
      <c r="E82" s="34" t="n">
        <v>618092</v>
      </c>
      <c r="F82" s="34" t="n">
        <v>574862</v>
      </c>
      <c r="H82" s="0"/>
      <c r="I82" s="11"/>
      <c r="J82" s="17"/>
      <c r="K82" s="17"/>
      <c r="L82" s="17"/>
      <c r="M82" s="17"/>
    </row>
    <row r="83" customFormat="false" ht="13.8" hidden="false" customHeight="false" outlineLevel="0" collapsed="false">
      <c r="B83" s="33" t="s">
        <v>72</v>
      </c>
      <c r="C83" s="34" t="n">
        <v>5362</v>
      </c>
      <c r="D83" s="34" t="n">
        <v>5634</v>
      </c>
      <c r="E83" s="34" t="n">
        <v>6230</v>
      </c>
      <c r="F83" s="34" t="n">
        <v>6685</v>
      </c>
      <c r="H83" s="0"/>
      <c r="I83" s="11"/>
      <c r="J83" s="17"/>
      <c r="K83" s="17"/>
      <c r="L83" s="17"/>
      <c r="M83" s="17"/>
    </row>
    <row r="84" customFormat="false" ht="13.8" hidden="false" customHeight="false" outlineLevel="0" collapsed="false">
      <c r="B84" s="33" t="s">
        <v>73</v>
      </c>
      <c r="C84" s="34" t="n">
        <v>24273</v>
      </c>
      <c r="D84" s="34" t="n">
        <v>29738</v>
      </c>
      <c r="E84" s="34" t="n">
        <v>31960</v>
      </c>
      <c r="F84" s="34" t="n">
        <v>28222</v>
      </c>
      <c r="H84" s="0"/>
      <c r="I84" s="11"/>
      <c r="J84" s="17"/>
      <c r="K84" s="17"/>
      <c r="L84" s="17"/>
      <c r="M84" s="17"/>
    </row>
    <row r="85" customFormat="false" ht="13.8" hidden="false" customHeight="false" outlineLevel="0" collapsed="false">
      <c r="B85" s="33" t="s">
        <v>74</v>
      </c>
      <c r="C85" s="34" t="n">
        <v>1956</v>
      </c>
      <c r="D85" s="34" t="n">
        <v>2436</v>
      </c>
      <c r="E85" s="34" t="n">
        <v>3434</v>
      </c>
      <c r="F85" s="34" t="n">
        <v>2748</v>
      </c>
      <c r="H85" s="0"/>
      <c r="I85" s="11"/>
      <c r="J85" s="17"/>
      <c r="K85" s="17"/>
      <c r="L85" s="17"/>
      <c r="M85" s="17"/>
    </row>
    <row r="86" customFormat="false" ht="13.8" hidden="false" customHeight="false" outlineLevel="0" collapsed="false">
      <c r="B86" s="33" t="s">
        <v>75</v>
      </c>
      <c r="C86" s="34" t="n">
        <v>8600</v>
      </c>
      <c r="D86" s="34" t="n">
        <v>9084</v>
      </c>
      <c r="E86" s="34" t="n">
        <v>9588</v>
      </c>
      <c r="F86" s="34" t="n">
        <v>9109</v>
      </c>
      <c r="H86" s="0"/>
      <c r="I86" s="11"/>
      <c r="J86" s="17"/>
      <c r="K86" s="17"/>
      <c r="L86" s="17"/>
      <c r="M86" s="17"/>
    </row>
    <row r="87" customFormat="false" ht="13.8" hidden="false" customHeight="false" outlineLevel="0" collapsed="false">
      <c r="B87" s="33" t="s">
        <v>76</v>
      </c>
      <c r="C87" s="34" t="n">
        <v>5070</v>
      </c>
      <c r="D87" s="34" t="n">
        <v>4826</v>
      </c>
      <c r="E87" s="34" t="n">
        <v>6032</v>
      </c>
      <c r="F87" s="34" t="n">
        <v>5154</v>
      </c>
      <c r="H87" s="0"/>
      <c r="I87" s="11"/>
      <c r="J87" s="17"/>
      <c r="K87" s="17"/>
      <c r="L87" s="17"/>
      <c r="M87" s="17"/>
    </row>
    <row r="88" customFormat="false" ht="13.8" hidden="false" customHeight="false" outlineLevel="0" collapsed="false">
      <c r="B88" s="33" t="s">
        <v>77</v>
      </c>
      <c r="C88" s="34" t="n">
        <v>5848</v>
      </c>
      <c r="D88" s="34" t="n">
        <v>5311</v>
      </c>
      <c r="E88" s="34" t="n">
        <v>4017</v>
      </c>
      <c r="F88" s="34" t="n">
        <v>3706</v>
      </c>
      <c r="H88" s="0"/>
      <c r="I88" s="11"/>
      <c r="J88" s="17"/>
      <c r="K88" s="17"/>
      <c r="L88" s="17"/>
      <c r="M88" s="17"/>
    </row>
    <row r="89" customFormat="false" ht="13.8" hidden="false" customHeight="false" outlineLevel="0" collapsed="false">
      <c r="B89" s="33" t="s">
        <v>78</v>
      </c>
      <c r="C89" s="34" t="n">
        <v>11291</v>
      </c>
      <c r="D89" s="34" t="n">
        <v>14124</v>
      </c>
      <c r="E89" s="34" t="n">
        <v>14014</v>
      </c>
      <c r="F89" s="34" t="n">
        <v>11493</v>
      </c>
      <c r="H89" s="0"/>
      <c r="I89" s="11"/>
      <c r="J89" s="17"/>
      <c r="K89" s="17"/>
      <c r="L89" s="17"/>
      <c r="M89" s="17"/>
    </row>
    <row r="90" customFormat="false" ht="13.8" hidden="false" customHeight="false" outlineLevel="0" collapsed="false">
      <c r="B90" s="36" t="s">
        <v>79</v>
      </c>
      <c r="C90" s="37" t="n">
        <v>238867</v>
      </c>
      <c r="D90" s="37" t="n">
        <v>318980</v>
      </c>
      <c r="E90" s="37" t="n">
        <f aca="false">SUM(E91:E95)</f>
        <v>343338</v>
      </c>
      <c r="F90" s="37" t="n">
        <f aca="false">SUM(F91:F95)</f>
        <v>360279</v>
      </c>
      <c r="H90" s="0"/>
      <c r="I90" s="11"/>
      <c r="J90" s="17"/>
      <c r="K90" s="17"/>
      <c r="L90" s="17"/>
      <c r="M90" s="17"/>
    </row>
    <row r="91" customFormat="false" ht="13.8" hidden="false" customHeight="false" outlineLevel="0" collapsed="false">
      <c r="B91" s="33" t="s">
        <v>80</v>
      </c>
      <c r="C91" s="34" t="n">
        <v>128256</v>
      </c>
      <c r="D91" s="34" t="n">
        <v>181358</v>
      </c>
      <c r="E91" s="34" t="n">
        <v>187003</v>
      </c>
      <c r="F91" s="34" t="n">
        <v>196578</v>
      </c>
      <c r="H91" s="0"/>
      <c r="I91" s="11"/>
      <c r="J91" s="17"/>
      <c r="K91" s="17"/>
      <c r="L91" s="17"/>
      <c r="M91" s="17"/>
    </row>
    <row r="92" customFormat="false" ht="13.8" hidden="false" customHeight="false" outlineLevel="0" collapsed="false">
      <c r="B92" s="33" t="s">
        <v>81</v>
      </c>
      <c r="C92" s="34" t="n">
        <v>10716</v>
      </c>
      <c r="D92" s="34" t="n">
        <v>11666</v>
      </c>
      <c r="E92" s="34" t="n">
        <v>26565</v>
      </c>
      <c r="F92" s="34" t="n">
        <v>48025</v>
      </c>
      <c r="H92" s="0"/>
      <c r="I92" s="11"/>
      <c r="J92" s="17"/>
      <c r="K92" s="17"/>
      <c r="L92" s="17"/>
      <c r="M92" s="17"/>
    </row>
    <row r="93" customFormat="false" ht="13.8" hidden="false" customHeight="false" outlineLevel="0" collapsed="false">
      <c r="B93" s="33" t="s">
        <v>82</v>
      </c>
      <c r="C93" s="34" t="n">
        <v>6747</v>
      </c>
      <c r="D93" s="34" t="n">
        <v>8180</v>
      </c>
      <c r="E93" s="34" t="n">
        <v>7137</v>
      </c>
      <c r="F93" s="34" t="n">
        <v>7867</v>
      </c>
      <c r="H93" s="0"/>
      <c r="I93" s="11"/>
      <c r="J93" s="17"/>
      <c r="K93" s="17"/>
      <c r="L93" s="17"/>
      <c r="M93" s="17"/>
    </row>
    <row r="94" customFormat="false" ht="13.8" hidden="false" customHeight="false" outlineLevel="0" collapsed="false">
      <c r="B94" s="33" t="s">
        <v>83</v>
      </c>
      <c r="C94" s="34" t="n">
        <v>65328</v>
      </c>
      <c r="D94" s="34" t="n">
        <v>74330</v>
      </c>
      <c r="E94" s="34" t="n">
        <v>83026</v>
      </c>
      <c r="F94" s="34" t="n">
        <v>71168</v>
      </c>
      <c r="H94" s="0"/>
      <c r="I94" s="11"/>
      <c r="J94" s="17"/>
      <c r="K94" s="17"/>
      <c r="L94" s="17"/>
      <c r="M94" s="17"/>
    </row>
    <row r="95" customFormat="false" ht="13.8" hidden="false" customHeight="false" outlineLevel="0" collapsed="false">
      <c r="B95" s="33" t="s">
        <v>84</v>
      </c>
      <c r="C95" s="34" t="n">
        <v>27820</v>
      </c>
      <c r="D95" s="34" t="n">
        <v>43446</v>
      </c>
      <c r="E95" s="34" t="n">
        <v>39607</v>
      </c>
      <c r="F95" s="34" t="n">
        <v>36641</v>
      </c>
      <c r="H95" s="0"/>
      <c r="I95" s="11"/>
      <c r="J95" s="17"/>
      <c r="K95" s="17"/>
      <c r="L95" s="17"/>
      <c r="M95" s="17"/>
    </row>
    <row r="96" customFormat="false" ht="13.8" hidden="false" customHeight="false" outlineLevel="0" collapsed="false">
      <c r="B96" s="36" t="s">
        <v>85</v>
      </c>
      <c r="C96" s="37" t="n">
        <v>4011540</v>
      </c>
      <c r="D96" s="37" t="n">
        <v>4365857</v>
      </c>
      <c r="E96" s="37" t="n">
        <f aca="false">SUM(E97:E105)</f>
        <v>4438446</v>
      </c>
      <c r="F96" s="37" t="n">
        <f aca="false">SUM(F97:F105)</f>
        <v>4125880</v>
      </c>
      <c r="H96" s="0"/>
      <c r="I96" s="11"/>
      <c r="J96" s="17"/>
      <c r="K96" s="17"/>
      <c r="L96" s="17"/>
      <c r="M96" s="17"/>
    </row>
    <row r="97" customFormat="false" ht="13.8" hidden="false" customHeight="false" outlineLevel="0" collapsed="false">
      <c r="B97" s="33" t="s">
        <v>86</v>
      </c>
      <c r="C97" s="34" t="n">
        <v>2454686</v>
      </c>
      <c r="D97" s="34" t="n">
        <v>2625248</v>
      </c>
      <c r="E97" s="34" t="n">
        <v>2601412</v>
      </c>
      <c r="F97" s="34" t="n">
        <v>2478194</v>
      </c>
      <c r="H97" s="38"/>
      <c r="I97" s="39"/>
      <c r="J97" s="40"/>
      <c r="K97" s="40"/>
      <c r="L97" s="40"/>
      <c r="M97" s="40"/>
    </row>
    <row r="98" customFormat="false" ht="13.8" hidden="false" customHeight="false" outlineLevel="0" collapsed="false">
      <c r="B98" s="33" t="s">
        <v>87</v>
      </c>
      <c r="C98" s="34" t="n">
        <v>146923</v>
      </c>
      <c r="D98" s="34" t="n">
        <v>137680</v>
      </c>
      <c r="E98" s="34" t="n">
        <v>139199</v>
      </c>
      <c r="F98" s="34" t="n">
        <v>74752</v>
      </c>
      <c r="I98" s="39"/>
      <c r="J98" s="40"/>
      <c r="K98" s="40"/>
      <c r="L98" s="40"/>
      <c r="M98" s="40"/>
    </row>
    <row r="99" customFormat="false" ht="13.8" hidden="false" customHeight="false" outlineLevel="0" collapsed="false">
      <c r="B99" s="33" t="s">
        <v>88</v>
      </c>
      <c r="C99" s="34" t="n">
        <v>317846</v>
      </c>
      <c r="D99" s="34" t="n">
        <v>413811</v>
      </c>
      <c r="E99" s="34" t="n">
        <v>364891</v>
      </c>
      <c r="F99" s="34" t="n">
        <v>237486</v>
      </c>
      <c r="I99" s="39"/>
      <c r="J99" s="40"/>
      <c r="K99" s="40"/>
      <c r="L99" s="40"/>
      <c r="M99" s="40"/>
    </row>
    <row r="100" customFormat="false" ht="13.8" hidden="false" customHeight="false" outlineLevel="0" collapsed="false">
      <c r="B100" s="33" t="s">
        <v>89</v>
      </c>
      <c r="C100" s="34" t="n">
        <v>352619</v>
      </c>
      <c r="D100" s="34" t="n">
        <v>409960</v>
      </c>
      <c r="E100" s="34" t="n">
        <v>506151</v>
      </c>
      <c r="F100" s="34" t="n">
        <v>531216</v>
      </c>
      <c r="I100" s="39"/>
      <c r="J100" s="40"/>
      <c r="K100" s="40"/>
      <c r="L100" s="40"/>
      <c r="M100" s="40"/>
    </row>
    <row r="101" customFormat="false" ht="13.8" hidden="false" customHeight="false" outlineLevel="0" collapsed="false">
      <c r="B101" s="33" t="s">
        <v>90</v>
      </c>
      <c r="C101" s="34" t="n">
        <v>70568</v>
      </c>
      <c r="D101" s="34" t="n">
        <v>64454</v>
      </c>
      <c r="E101" s="34" t="n">
        <v>79736</v>
      </c>
      <c r="F101" s="34" t="n">
        <v>82584</v>
      </c>
      <c r="I101" s="39"/>
      <c r="J101" s="40"/>
      <c r="K101" s="40"/>
      <c r="L101" s="40"/>
      <c r="M101" s="40"/>
    </row>
    <row r="102" customFormat="false" ht="13.8" hidden="false" customHeight="false" outlineLevel="0" collapsed="false">
      <c r="B102" s="33" t="s">
        <v>91</v>
      </c>
      <c r="C102" s="34" t="n">
        <v>315841</v>
      </c>
      <c r="D102" s="34" t="n">
        <v>376503</v>
      </c>
      <c r="E102" s="34" t="n">
        <v>439373</v>
      </c>
      <c r="F102" s="34" t="n">
        <v>449984</v>
      </c>
      <c r="I102" s="39"/>
      <c r="J102" s="40"/>
      <c r="K102" s="40"/>
      <c r="L102" s="40"/>
      <c r="M102" s="40"/>
    </row>
    <row r="103" customFormat="false" ht="13.8" hidden="false" customHeight="false" outlineLevel="0" collapsed="false">
      <c r="B103" s="33" t="s">
        <v>92</v>
      </c>
      <c r="C103" s="34" t="n">
        <v>77280</v>
      </c>
      <c r="D103" s="34" t="n">
        <v>95195</v>
      </c>
      <c r="E103" s="34" t="n">
        <v>89696</v>
      </c>
      <c r="F103" s="34" t="n">
        <v>53977</v>
      </c>
      <c r="I103" s="39"/>
      <c r="J103" s="40"/>
      <c r="K103" s="40"/>
      <c r="L103" s="40"/>
      <c r="M103" s="40"/>
    </row>
    <row r="104" customFormat="false" ht="13.8" hidden="false" customHeight="false" outlineLevel="0" collapsed="false">
      <c r="B104" s="33" t="s">
        <v>93</v>
      </c>
      <c r="C104" s="34" t="n">
        <v>43778</v>
      </c>
      <c r="D104" s="34" t="n">
        <v>38445</v>
      </c>
      <c r="E104" s="34" t="n">
        <v>42708</v>
      </c>
      <c r="F104" s="34" t="n">
        <v>18556</v>
      </c>
      <c r="I104" s="39"/>
      <c r="J104" s="40"/>
      <c r="K104" s="40"/>
      <c r="L104" s="40"/>
      <c r="M104" s="40"/>
    </row>
    <row r="105" customFormat="false" ht="13.8" hidden="false" customHeight="false" outlineLevel="0" collapsed="false">
      <c r="B105" s="41" t="s">
        <v>94</v>
      </c>
      <c r="C105" s="42" t="n">
        <v>231999</v>
      </c>
      <c r="D105" s="42" t="n">
        <v>204561</v>
      </c>
      <c r="E105" s="42" t="n">
        <v>175280</v>
      </c>
      <c r="F105" s="34" t="n">
        <v>199131</v>
      </c>
      <c r="I105" s="39"/>
      <c r="J105" s="40"/>
      <c r="K105" s="40"/>
      <c r="L105" s="40"/>
      <c r="M105" s="40"/>
    </row>
    <row r="106" customFormat="false" ht="13.8" hidden="false" customHeight="false" outlineLevel="0" collapsed="false">
      <c r="B106" s="43" t="s">
        <v>95</v>
      </c>
      <c r="F106" s="44"/>
      <c r="I106" s="39"/>
      <c r="J106" s="40"/>
      <c r="K106" s="40"/>
      <c r="L106" s="40"/>
      <c r="M106" s="40"/>
    </row>
  </sheetData>
  <mergeCells count="6">
    <mergeCell ref="D2:E4"/>
    <mergeCell ref="B6:F6"/>
    <mergeCell ref="B8:F8"/>
    <mergeCell ref="B10:F11"/>
    <mergeCell ref="I13:I14"/>
    <mergeCell ref="J13:M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2018-04-17T15:04:03Z</dcterms:created>
  <dc:creator/>
  <dc:description/>
  <dc:language>pt-BR</dc:language>
  <cp:lastModifiedBy/>
  <dcterms:modified xsi:type="dcterms:W3CDTF">2018-04-17T15:04:17Z</dcterms:modified>
  <cp:revision>1</cp:revision>
  <dc:subject/>
  <dc:title/>
</cp:coreProperties>
</file>