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6.png" ContentType="image/png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Sheet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<sst xmlns="http://schemas.openxmlformats.org/spreadsheetml/2006/main" count="95" uniqueCount="95">
  <si>
    <t xml:space="preserve">ANUÁRIO ESTATÍSTICO 2018</t>
  </si>
  <si>
    <t xml:space="preserve">ECONOMIA</t>
  </si>
  <si>
    <t xml:space="preserve">5.6.2 FINANÇAS PÚBLICAS MUNICIPAIS</t>
  </si>
  <si>
    <t xml:space="preserve">5.6.2.2 Despesas Orçamentárias (Mil Reais), 2016.</t>
  </si>
  <si>
    <t xml:space="preserve">Território/Municípios</t>
  </si>
  <si>
    <t xml:space="preserve">Despesas Empenhadas</t>
  </si>
  <si>
    <t xml:space="preserve">Despesas Liquidadas</t>
  </si>
  <si>
    <t xml:space="preserve">Despesas Pagas</t>
  </si>
  <si>
    <t xml:space="preserve">Inscrição de RP Não Processados</t>
  </si>
  <si>
    <t xml:space="preserve">Inscrição de RP Processados</t>
  </si>
  <si>
    <t xml:space="preserve">Territórios</t>
  </si>
  <si>
    <t xml:space="preserve">Alto Sertão</t>
  </si>
  <si>
    <t xml:space="preserve">Canindé de São Francisco</t>
  </si>
  <si>
    <t xml:space="preserve">Gararu</t>
  </si>
  <si>
    <t xml:space="preserve">Monte Alegre de Sergipe</t>
  </si>
  <si>
    <t xml:space="preserve">Nossa Senhora da Glória</t>
  </si>
  <si>
    <t xml:space="preserve">Nossa Senhora de Lourdes</t>
  </si>
  <si>
    <t xml:space="preserve">Poço Redondo</t>
  </si>
  <si>
    <t xml:space="preserve">Porto da Folha</t>
  </si>
  <si>
    <t xml:space="preserve">Baixo São Francisco</t>
  </si>
  <si>
    <t xml:space="preserve">Amparo de São Francisco</t>
  </si>
  <si>
    <t xml:space="preserve">Brejo Grande</t>
  </si>
  <si>
    <t xml:space="preserve">Canhoba</t>
  </si>
  <si>
    <t xml:space="preserve">Cedro de São João</t>
  </si>
  <si>
    <t xml:space="preserve">Ilha das Flores</t>
  </si>
  <si>
    <t xml:space="preserve">Japoatã</t>
  </si>
  <si>
    <t xml:space="preserve">Malhada dos Bois</t>
  </si>
  <si>
    <t xml:space="preserve">Muribeca</t>
  </si>
  <si>
    <t xml:space="preserve">Neópolis</t>
  </si>
  <si>
    <t xml:space="preserve">Pacatuba</t>
  </si>
  <si>
    <t xml:space="preserve">Propriá</t>
  </si>
  <si>
    <t xml:space="preserve">Santana do São Francisco</t>
  </si>
  <si>
    <t xml:space="preserve">São Francisco</t>
  </si>
  <si>
    <t xml:space="preserve">Telha</t>
  </si>
  <si>
    <t xml:space="preserve">Médio Sertão</t>
  </si>
  <si>
    <t xml:space="preserve">Aquidabã</t>
  </si>
  <si>
    <t xml:space="preserve">Cumbe</t>
  </si>
  <si>
    <t xml:space="preserve">Feira Nova</t>
  </si>
  <si>
    <t xml:space="preserve">Graccho Cardoso</t>
  </si>
  <si>
    <t xml:space="preserve">Itabi</t>
  </si>
  <si>
    <t xml:space="preserve">Nossa Senhora das Dores</t>
  </si>
  <si>
    <t xml:space="preserve">Leste Sergipano</t>
  </si>
  <si>
    <t xml:space="preserve">Capela</t>
  </si>
  <si>
    <t xml:space="preserve">Carmópolis</t>
  </si>
  <si>
    <t xml:space="preserve">Divina Pastora</t>
  </si>
  <si>
    <t xml:space="preserve">General Maynard</t>
  </si>
  <si>
    <t xml:space="preserve">Japaratuba</t>
  </si>
  <si>
    <t xml:space="preserve">Pirambu</t>
  </si>
  <si>
    <t xml:space="preserve">Rosário do Catete</t>
  </si>
  <si>
    <t xml:space="preserve">Santa Rosa de Lima</t>
  </si>
  <si>
    <t xml:space="preserve">Siriri</t>
  </si>
  <si>
    <t xml:space="preserve">Agreste Central</t>
  </si>
  <si>
    <t xml:space="preserve">Areia Branca</t>
  </si>
  <si>
    <t xml:space="preserve">Campo do Brito</t>
  </si>
  <si>
    <t xml:space="preserve">Carira</t>
  </si>
  <si>
    <t xml:space="preserve">Frei Paulo</t>
  </si>
  <si>
    <t xml:space="preserve">Itabaiana</t>
  </si>
  <si>
    <t xml:space="preserve">Macambira</t>
  </si>
  <si>
    <t xml:space="preserve">Malhador</t>
  </si>
  <si>
    <t xml:space="preserve">Moita Bonita</t>
  </si>
  <si>
    <t xml:space="preserve">Nossa Senhora Aparecida</t>
  </si>
  <si>
    <t xml:space="preserve">Pedra Mole</t>
  </si>
  <si>
    <t xml:space="preserve">Pinhão</t>
  </si>
  <si>
    <t xml:space="preserve">Ribeirópolis</t>
  </si>
  <si>
    <t xml:space="preserve">São Domingos</t>
  </si>
  <si>
    <t xml:space="preserve">São Miguel do Aleixo</t>
  </si>
  <si>
    <t xml:space="preserve">Sul Sergipano</t>
  </si>
  <si>
    <t xml:space="preserve">Arauá</t>
  </si>
  <si>
    <t xml:space="preserve">Boquim</t>
  </si>
  <si>
    <t xml:space="preserve">Cristinápolis</t>
  </si>
  <si>
    <t xml:space="preserve">Estância</t>
  </si>
  <si>
    <t xml:space="preserve">Indiaroba</t>
  </si>
  <si>
    <t xml:space="preserve">Itabaianinha</t>
  </si>
  <si>
    <t xml:space="preserve">Pedrinhas</t>
  </si>
  <si>
    <t xml:space="preserve">Salgado</t>
  </si>
  <si>
    <t xml:space="preserve">Santa Luzia do Itanhy</t>
  </si>
  <si>
    <t xml:space="preserve">Tomar de Geru</t>
  </si>
  <si>
    <t xml:space="preserve">Umbaúba</t>
  </si>
  <si>
    <t xml:space="preserve">Centro Sul</t>
  </si>
  <si>
    <t xml:space="preserve">Lagarto</t>
  </si>
  <si>
    <t xml:space="preserve">Poço Verde</t>
  </si>
  <si>
    <t xml:space="preserve">Riachão do Dantas</t>
  </si>
  <si>
    <t xml:space="preserve">Simão Dias</t>
  </si>
  <si>
    <t xml:space="preserve">Tobias Barreto</t>
  </si>
  <si>
    <t xml:space="preserve">Grande Aracaju</t>
  </si>
  <si>
    <t xml:space="preserve">Aracaju</t>
  </si>
  <si>
    <t xml:space="preserve">Barra dos Coqueiros</t>
  </si>
  <si>
    <t xml:space="preserve">Itaporanga D'ajuda</t>
  </si>
  <si>
    <t xml:space="preserve">Laranjeiras</t>
  </si>
  <si>
    <t xml:space="preserve">Maruim</t>
  </si>
  <si>
    <t xml:space="preserve">Nossa Senhora do Socorro</t>
  </si>
  <si>
    <t xml:space="preserve">Riachuelo</t>
  </si>
  <si>
    <t xml:space="preserve">Santo Amaro das Brotas</t>
  </si>
  <si>
    <t xml:space="preserve">São Cristóvão</t>
  </si>
  <si>
    <t xml:space="preserve">Fonte: Tesouro Nacional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</si>
</sst>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_-* #,##0.00_-;\-* #,##0.00_-;_-* \-??_-;_-@_-"/>
  </numFmts>
  <fonts count="13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C00000"/>
      <name val="Calibri"/>
      <family val="2"/>
      <charset val="1"/>
    </font>
    <font>
      <b val="true"/>
      <sz val="11"/>
      <color rgb="FF984807"/>
      <name val="Calibri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11"/>
      <color rgb="FFE46C0A"/>
      <name val="Arial"/>
      <family val="2"/>
      <charset val="1"/>
    </font>
    <font>
      <b val="true"/>
      <sz val="11"/>
      <color rgb="FF953735"/>
      <name val="Arial"/>
      <family val="2"/>
      <charset val="1"/>
    </font>
    <font>
      <b val="true"/>
      <sz val="11"/>
      <color rgb="FFFFFFFF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name val="FreeSans"/>
      <family val="2"/>
    </font>
    <font>
      <sz val="11"/>
      <color rgb="FF7F7F7F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984807"/>
        <bgColor rgb="FF953735"/>
      </patternFill>
    </fill>
    <fill>
      <patternFill patternType="solid">
        <fgColor rgb="FFE46C0A"/>
        <bgColor rgb="FFFF9900"/>
      </patternFill>
    </fill>
    <fill>
      <patternFill patternType="solid">
        <fgColor rgb="FFFFFFFF"/>
        <bgColor rgb="FFFFFFCC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 style="medium">
        <color rgb="FFFFFFFF"/>
      </right>
      <top/>
      <bottom/>
      <diagonal/>
    </border>
    <border diagonalUp="false" diagonalDown="false">
      <left style="medium">
        <color rgb="FFFFFFFF"/>
      </left>
      <right style="medium">
        <color rgb="FFFFFFFF"/>
      </right>
      <top/>
      <bottom/>
      <diagonal/>
    </border>
    <border diagonalUp="false" diagonalDown="false">
      <left style="medium">
        <color rgb="FFFFFFFF"/>
      </left>
      <right/>
      <top/>
      <bottom/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 diagonalUp="false" diagonalDown="false"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 diagonalUp="false" diagonalDown="false">
      <left/>
      <right/>
      <top/>
      <bottom style="medium">
        <color rgb="FF984807"/>
      </bottom>
      <diagonal/>
    </border>
    <border diagonalUp="false" diagonalDown="false">
      <left style="medium">
        <color rgb="FFFFFFFF"/>
      </left>
      <right style="medium">
        <color rgb="FFFFFFFF"/>
      </right>
      <top style="medium">
        <color rgb="FFFFFFFF"/>
      </top>
      <bottom style="medium">
        <color rgb="FF984807"/>
      </bottom>
      <diagonal/>
    </border>
    <border diagonalUp="false" diagonalDown="false"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1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4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2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3" borderId="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4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8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C0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53735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84807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hyperlink" Target="#sum&#225;rio.A1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0</xdr:colOff>
      <xdr:row>0</xdr:row>
      <xdr:rowOff>0</xdr:rowOff>
    </xdr:from>
    <xdr:to>
      <xdr:col>2</xdr:col>
      <xdr:colOff>150480</xdr:colOff>
      <xdr:row>4</xdr:row>
      <xdr:rowOff>40320</xdr:rowOff>
    </xdr:to>
    <xdr:pic>
      <xdr:nvPicPr>
        <xdr:cNvPr id="0" name="Imagem 1" descr=""/>
        <xdr:cNvPicPr/>
      </xdr:nvPicPr>
      <xdr:blipFill>
        <a:blip r:embed="rId1"/>
        <a:stretch/>
      </xdr:blipFill>
      <xdr:spPr>
        <a:xfrm>
          <a:off x="142560" y="0"/>
          <a:ext cx="2712960" cy="615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86760</xdr:colOff>
      <xdr:row>5</xdr:row>
      <xdr:rowOff>10080</xdr:rowOff>
    </xdr:from>
    <xdr:to>
      <xdr:col>7</xdr:col>
      <xdr:colOff>443520</xdr:colOff>
      <xdr:row>7</xdr:row>
      <xdr:rowOff>89640</xdr:rowOff>
    </xdr:to>
    <xdr:sp>
      <xdr:nvSpPr>
        <xdr:cNvPr id="1" name="CustomShape 1">
          <a:hlinkClick r:id="rId2"/>
        </xdr:cNvPr>
        <xdr:cNvSpPr/>
      </xdr:nvSpPr>
      <xdr:spPr>
        <a:xfrm>
          <a:off x="11621520" y="748440"/>
          <a:ext cx="356760" cy="417240"/>
        </a:xfrm>
        <a:prstGeom prst="curvedLeftArrow">
          <a:avLst>
            <a:gd name="adj1" fmla="val 25000"/>
            <a:gd name="adj2" fmla="val 50000"/>
            <a:gd name="adj3" fmla="val 25000"/>
          </a:avLst>
        </a:prstGeom>
        <a:solidFill>
          <a:schemeClr val="accent6">
            <a:lumMod val="50000"/>
          </a:schemeClr>
        </a:solidFill>
        <a:ln>
          <a:solidFill>
            <a:schemeClr val="accent6">
              <a:lumMod val="50000"/>
            </a:schemeClr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98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1" activeCellId="0" sqref="1:1048576"/>
    </sheetView>
  </sheetViews>
  <sheetFormatPr defaultRowHeight="12.8"/>
  <cols>
    <col collapsed="false" hidden="false" max="1" min="1" style="0" width="2.02551020408163"/>
    <col collapsed="false" hidden="false" max="2" min="2" style="0" width="36.3112244897959"/>
    <col collapsed="false" hidden="false" max="3" min="3" style="0" width="23.6224489795918"/>
    <col collapsed="false" hidden="false" max="4" min="4" style="0" width="24.3010204081633"/>
    <col collapsed="false" hidden="false" max="5" min="5" style="0" width="22.9489795918367"/>
    <col collapsed="false" hidden="false" max="6" min="6" style="0" width="21.4642857142857"/>
    <col collapsed="false" hidden="false" max="7" min="7" style="0" width="32.8010204081633"/>
    <col collapsed="false" hidden="false" max="1025" min="8" style="0" width="10.8010204081633"/>
  </cols>
  <sheetData>
    <row r="1" customFormat="false" ht="3.95" hidden="false" customHeight="true" outlineLevel="0" collapsed="false"/>
    <row r="2" customFormat="false" ht="13.8" hidden="false" customHeight="false" outlineLevel="0" collapsed="false">
      <c r="D2" s="1"/>
    </row>
    <row r="3" customFormat="false" ht="13.8" hidden="false" customHeight="false" outlineLevel="0" collapsed="false">
      <c r="C3" s="1"/>
      <c r="D3" s="1"/>
      <c r="F3" s="2" t="s">
        <v>0</v>
      </c>
      <c r="G3" s="2"/>
    </row>
    <row r="4" customFormat="false" ht="13.8" hidden="false" customHeight="false" outlineLevel="0" collapsed="false">
      <c r="C4" s="1"/>
      <c r="D4" s="1"/>
      <c r="F4" s="2"/>
      <c r="G4" s="2"/>
    </row>
    <row r="6" customFormat="false" ht="13.8" hidden="false" customHeight="false" outlineLevel="0" collapsed="false">
      <c r="B6" s="3" t="s">
        <v>1</v>
      </c>
      <c r="C6" s="3"/>
      <c r="D6" s="3"/>
      <c r="E6" s="3"/>
      <c r="F6" s="3"/>
      <c r="G6" s="3"/>
    </row>
    <row r="7" s="4" customFormat="true" ht="12.8" hidden="false" customHeight="false" outlineLevel="0" collapsed="false"/>
    <row r="8" s="4" customFormat="true" ht="13.8" hidden="false" customHeight="false" outlineLevel="0" collapsed="false">
      <c r="B8" s="5" t="s">
        <v>2</v>
      </c>
      <c r="C8" s="5"/>
      <c r="D8" s="5"/>
      <c r="E8" s="5"/>
      <c r="F8" s="5"/>
      <c r="G8" s="5"/>
    </row>
    <row r="9" s="4" customFormat="true" ht="12.8" hidden="false" customHeight="false" outlineLevel="0" collapsed="false">
      <c r="B9" s="0"/>
      <c r="C9" s="0"/>
      <c r="D9" s="0"/>
      <c r="E9" s="0"/>
      <c r="F9" s="0"/>
      <c r="G9" s="0"/>
    </row>
    <row r="10" customFormat="false" ht="15" hidden="false" customHeight="true" outlineLevel="0" collapsed="false">
      <c r="A10" s="4"/>
      <c r="B10" s="6" t="s">
        <v>3</v>
      </c>
      <c r="C10" s="6"/>
      <c r="D10" s="6"/>
      <c r="E10" s="6"/>
    </row>
    <row r="11" customFormat="false" ht="13.8" hidden="false" customHeight="false" outlineLevel="0" collapsed="false">
      <c r="A11" s="4"/>
      <c r="B11" s="7"/>
      <c r="C11" s="7"/>
      <c r="D11" s="7"/>
    </row>
    <row r="12" customFormat="false" ht="29.05" hidden="false" customHeight="false" outlineLevel="0" collapsed="false">
      <c r="A12" s="4"/>
      <c r="B12" s="8" t="s">
        <v>4</v>
      </c>
      <c r="C12" s="9" t="s">
        <v>5</v>
      </c>
      <c r="D12" s="9" t="s">
        <v>6</v>
      </c>
      <c r="E12" s="9" t="s">
        <v>7</v>
      </c>
      <c r="F12" s="10" t="s">
        <v>8</v>
      </c>
      <c r="G12" s="9" t="s">
        <v>9</v>
      </c>
    </row>
    <row r="13" customFormat="false" ht="13.8" hidden="false" customHeight="false" outlineLevel="0" collapsed="false">
      <c r="A13" s="4"/>
      <c r="B13" s="11"/>
      <c r="C13" s="12"/>
      <c r="D13" s="13"/>
      <c r="E13" s="13"/>
      <c r="F13" s="13"/>
      <c r="G13" s="14"/>
    </row>
    <row r="14" customFormat="false" ht="13.8" hidden="false" customHeight="false" outlineLevel="0" collapsed="false">
      <c r="B14" s="15" t="s">
        <v>10</v>
      </c>
      <c r="C14" s="16" t="n">
        <f aca="false">C15+C23+C38+C45+C55+C70+C82+C88</f>
        <v>5037031466.5</v>
      </c>
      <c r="D14" s="16" t="n">
        <f aca="false">D15+D23+D38+D45+D55+D70+D82+D88</f>
        <v>4968023774.17</v>
      </c>
      <c r="E14" s="16" t="n">
        <f aca="false">E15+E23+E38+E45+E55+E70+E82+E88</f>
        <v>4629963064.63</v>
      </c>
      <c r="F14" s="16" t="n">
        <f aca="false">F15+F23+F38+F45+F55+F70+F82+F88</f>
        <v>117190666.55</v>
      </c>
      <c r="G14" s="16" t="n">
        <f aca="false">G15+G23+G38+G45+G55+G70+G82+G88</f>
        <v>339582468.61</v>
      </c>
    </row>
    <row r="15" customFormat="false" ht="13.8" hidden="false" customHeight="false" outlineLevel="0" collapsed="false">
      <c r="B15" s="17" t="s">
        <v>11</v>
      </c>
      <c r="C15" s="18" t="n">
        <f aca="false">SUM(C16:C22)</f>
        <v>335905357.59</v>
      </c>
      <c r="D15" s="18" t="n">
        <f aca="false">SUM(D16:D22)</f>
        <v>333851832.95</v>
      </c>
      <c r="E15" s="18" t="n">
        <f aca="false">SUM(E16:E22)</f>
        <v>322295003.7</v>
      </c>
      <c r="F15" s="18" t="n">
        <f aca="false">SUM(F16:F22)</f>
        <v>2766617.83</v>
      </c>
      <c r="G15" s="18" t="n">
        <f aca="false">SUM(G16:G22)</f>
        <v>12566052.96</v>
      </c>
    </row>
    <row r="16" customFormat="false" ht="13.8" hidden="false" customHeight="false" outlineLevel="0" collapsed="false">
      <c r="B16" s="19" t="s">
        <v>12</v>
      </c>
      <c r="C16" s="20" t="n">
        <v>94818429.6</v>
      </c>
      <c r="D16" s="20" t="n">
        <v>94816532.53</v>
      </c>
      <c r="E16" s="20" t="n">
        <v>88800070.44</v>
      </c>
      <c r="F16" s="20" t="n">
        <v>1897.07</v>
      </c>
      <c r="G16" s="20" t="n">
        <v>6016462.09</v>
      </c>
    </row>
    <row r="17" customFormat="false" ht="13.8" hidden="false" customHeight="false" outlineLevel="0" collapsed="false">
      <c r="B17" s="19" t="s">
        <v>13</v>
      </c>
      <c r="C17" s="20" t="n">
        <v>23213008.93</v>
      </c>
      <c r="D17" s="20" t="n">
        <v>22813265.63</v>
      </c>
      <c r="E17" s="20" t="n">
        <v>21440426.77</v>
      </c>
      <c r="F17" s="20" t="n">
        <v>399743.3</v>
      </c>
      <c r="G17" s="20" t="n">
        <v>1372838.86</v>
      </c>
    </row>
    <row r="18" customFormat="false" ht="13.8" hidden="false" customHeight="false" outlineLevel="0" collapsed="false">
      <c r="B18" s="19" t="s">
        <v>14</v>
      </c>
      <c r="C18" s="20" t="n">
        <v>28294867.75</v>
      </c>
      <c r="D18" s="20" t="n">
        <v>28294867.75</v>
      </c>
      <c r="E18" s="20" t="n">
        <v>27455102.36</v>
      </c>
      <c r="F18" s="20" t="n">
        <v>0</v>
      </c>
      <c r="G18" s="20" t="n">
        <v>839765.39</v>
      </c>
    </row>
    <row r="19" customFormat="false" ht="13.8" hidden="false" customHeight="false" outlineLevel="0" collapsed="false">
      <c r="B19" s="19" t="s">
        <v>15</v>
      </c>
      <c r="C19" s="20" t="n">
        <v>66240123.15</v>
      </c>
      <c r="D19" s="20" t="n">
        <v>65709297.69</v>
      </c>
      <c r="E19" s="20" t="n">
        <v>63366087.75</v>
      </c>
      <c r="F19" s="20" t="n">
        <v>819153.18</v>
      </c>
      <c r="G19" s="20" t="n">
        <v>2733532.78</v>
      </c>
    </row>
    <row r="20" customFormat="false" ht="13.8" hidden="false" customHeight="false" outlineLevel="0" collapsed="false">
      <c r="B20" s="19" t="s">
        <v>16</v>
      </c>
      <c r="C20" s="20" t="n">
        <v>13709627.34</v>
      </c>
      <c r="D20" s="20" t="n">
        <v>13547886.8</v>
      </c>
      <c r="E20" s="20" t="n">
        <v>13461840.25</v>
      </c>
      <c r="F20" s="20" t="n">
        <v>586506.01</v>
      </c>
      <c r="G20" s="20" t="n">
        <v>705147.42</v>
      </c>
    </row>
    <row r="21" customFormat="false" ht="13.8" hidden="false" customHeight="false" outlineLevel="0" collapsed="false">
      <c r="B21" s="19" t="s">
        <v>17</v>
      </c>
      <c r="C21" s="20" t="n">
        <v>59955591.54</v>
      </c>
      <c r="D21" s="20" t="n">
        <v>58996273.27</v>
      </c>
      <c r="E21" s="20" t="n">
        <v>58757477.3</v>
      </c>
      <c r="F21" s="20" t="n">
        <v>959318.27</v>
      </c>
      <c r="G21" s="20" t="n">
        <v>238795.97</v>
      </c>
    </row>
    <row r="22" customFormat="false" ht="13.8" hidden="false" customHeight="false" outlineLevel="0" collapsed="false">
      <c r="B22" s="19" t="s">
        <v>18</v>
      </c>
      <c r="C22" s="20" t="n">
        <v>49673709.28</v>
      </c>
      <c r="D22" s="20" t="n">
        <v>49673709.28</v>
      </c>
      <c r="E22" s="20" t="n">
        <v>49013998.83</v>
      </c>
      <c r="F22" s="20" t="n">
        <v>0</v>
      </c>
      <c r="G22" s="20" t="n">
        <v>659510.45</v>
      </c>
    </row>
    <row r="23" customFormat="false" ht="13.8" hidden="false" customHeight="false" outlineLevel="0" collapsed="false">
      <c r="B23" s="21" t="s">
        <v>19</v>
      </c>
      <c r="C23" s="18" t="n">
        <f aca="false">SUM(C24:C37)</f>
        <v>328401438.92</v>
      </c>
      <c r="D23" s="18" t="n">
        <f aca="false">SUM(D24:D37)</f>
        <v>324899458.44</v>
      </c>
      <c r="E23" s="18" t="n">
        <f aca="false">SUM(E24:E37)</f>
        <v>311695910.83</v>
      </c>
      <c r="F23" s="18" t="n">
        <f aca="false">SUM(F24:F37)</f>
        <v>3501980.48</v>
      </c>
      <c r="G23" s="18" t="n">
        <f aca="false">SUM(G24:G37)</f>
        <v>13330269.68</v>
      </c>
    </row>
    <row r="24" customFormat="false" ht="13.8" hidden="false" customHeight="false" outlineLevel="0" collapsed="false">
      <c r="B24" s="19" t="s">
        <v>20</v>
      </c>
      <c r="C24" s="20" t="n">
        <v>12069701.12</v>
      </c>
      <c r="D24" s="20" t="n">
        <v>11369323.4</v>
      </c>
      <c r="E24" s="20" t="n">
        <v>11292913.97</v>
      </c>
      <c r="F24" s="20" t="n">
        <v>700377.72</v>
      </c>
      <c r="G24" s="20" t="n">
        <v>205372.8</v>
      </c>
    </row>
    <row r="25" customFormat="false" ht="13.8" hidden="false" customHeight="false" outlineLevel="0" collapsed="false">
      <c r="B25" s="19" t="s">
        <v>21</v>
      </c>
      <c r="C25" s="20" t="n">
        <v>22672381.13</v>
      </c>
      <c r="D25" s="20" t="n">
        <v>22479419.72</v>
      </c>
      <c r="E25" s="20" t="n">
        <v>22273116.74</v>
      </c>
      <c r="F25" s="20" t="n">
        <v>192961.41</v>
      </c>
      <c r="G25" s="20" t="n">
        <v>206302.98</v>
      </c>
    </row>
    <row r="26" customFormat="false" ht="13.8" hidden="false" customHeight="false" outlineLevel="0" collapsed="false">
      <c r="B26" s="19" t="s">
        <v>22</v>
      </c>
      <c r="C26" s="20" t="n">
        <v>12493167.11</v>
      </c>
      <c r="D26" s="20" t="n">
        <v>12493167.11</v>
      </c>
      <c r="E26" s="20" t="n">
        <v>12217312.81</v>
      </c>
      <c r="F26" s="20" t="n">
        <v>0</v>
      </c>
      <c r="G26" s="20" t="n">
        <v>275854.3</v>
      </c>
    </row>
    <row r="27" customFormat="false" ht="13.8" hidden="false" customHeight="false" outlineLevel="0" collapsed="false">
      <c r="B27" s="19" t="s">
        <v>23</v>
      </c>
      <c r="C27" s="20" t="n">
        <v>14362856.04</v>
      </c>
      <c r="D27" s="20" t="n">
        <v>14362856.04</v>
      </c>
      <c r="E27" s="20" t="n">
        <v>13695883.34</v>
      </c>
      <c r="F27" s="20" t="n">
        <v>0</v>
      </c>
      <c r="G27" s="20" t="n">
        <v>666972.7</v>
      </c>
    </row>
    <row r="28" customFormat="false" ht="13.8" hidden="false" customHeight="false" outlineLevel="0" collapsed="false">
      <c r="B28" s="19" t="s">
        <v>24</v>
      </c>
      <c r="C28" s="20" t="n">
        <v>23123137.96</v>
      </c>
      <c r="D28" s="20" t="n">
        <v>23025599.78</v>
      </c>
      <c r="E28" s="20" t="n">
        <v>22883644.15</v>
      </c>
      <c r="F28" s="20" t="n">
        <v>97538.18</v>
      </c>
      <c r="G28" s="20" t="n">
        <v>141955.63</v>
      </c>
    </row>
    <row r="29" customFormat="false" ht="13.8" hidden="false" customHeight="false" outlineLevel="0" collapsed="false">
      <c r="B29" s="19" t="s">
        <v>25</v>
      </c>
      <c r="C29" s="20" t="n">
        <v>27820984.77</v>
      </c>
      <c r="D29" s="20" t="n">
        <v>27820984.77</v>
      </c>
      <c r="E29" s="20" t="n">
        <v>27667864.65</v>
      </c>
      <c r="F29" s="20" t="n">
        <v>0</v>
      </c>
      <c r="G29" s="20" t="n">
        <v>150878.82</v>
      </c>
    </row>
    <row r="30" customFormat="false" ht="13.8" hidden="false" customHeight="false" outlineLevel="0" collapsed="false">
      <c r="B30" s="19" t="s">
        <v>26</v>
      </c>
      <c r="C30" s="20" t="n">
        <v>13606694.81</v>
      </c>
      <c r="D30" s="20" t="n">
        <v>13404797.76</v>
      </c>
      <c r="E30" s="20" t="n">
        <v>13203581.28</v>
      </c>
      <c r="F30" s="20" t="n">
        <v>201897.05</v>
      </c>
      <c r="G30" s="20" t="n">
        <v>201216.48</v>
      </c>
    </row>
    <row r="31" customFormat="false" ht="13.8" hidden="false" customHeight="false" outlineLevel="0" collapsed="false">
      <c r="B31" s="19" t="s">
        <v>27</v>
      </c>
      <c r="C31" s="20" t="n">
        <v>18586937.24</v>
      </c>
      <c r="D31" s="20" t="n">
        <v>18582587.24</v>
      </c>
      <c r="E31" s="20" t="n">
        <v>17944202.55</v>
      </c>
      <c r="F31" s="20" t="n">
        <v>4350</v>
      </c>
      <c r="G31" s="20" t="n">
        <v>638384.69</v>
      </c>
    </row>
    <row r="32" customFormat="false" ht="13.8" hidden="false" customHeight="false" outlineLevel="0" collapsed="false">
      <c r="B32" s="19" t="s">
        <v>28</v>
      </c>
      <c r="C32" s="20" t="n">
        <v>40577192.92</v>
      </c>
      <c r="D32" s="20" t="n">
        <v>40454196.93</v>
      </c>
      <c r="E32" s="20" t="n">
        <v>38581746.3</v>
      </c>
      <c r="F32" s="20" t="n">
        <v>122995.99</v>
      </c>
      <c r="G32" s="20" t="n">
        <v>1872450.63</v>
      </c>
    </row>
    <row r="33" customFormat="false" ht="13.8" hidden="false" customHeight="false" outlineLevel="0" collapsed="false">
      <c r="B33" s="19" t="s">
        <v>29</v>
      </c>
      <c r="C33" s="20" t="n">
        <v>49817532.4</v>
      </c>
      <c r="D33" s="20" t="n">
        <v>48033098.17</v>
      </c>
      <c r="E33" s="20" t="n">
        <v>44838376.52</v>
      </c>
      <c r="F33" s="20" t="n">
        <v>1784434.23</v>
      </c>
      <c r="G33" s="20" t="n">
        <v>3194721.65</v>
      </c>
    </row>
    <row r="34" customFormat="false" ht="13.8" hidden="false" customHeight="false" outlineLevel="0" collapsed="false">
      <c r="B34" s="19" t="s">
        <v>30</v>
      </c>
      <c r="C34" s="20" t="n">
        <v>52060356.75</v>
      </c>
      <c r="D34" s="20" t="n">
        <v>52034374.57</v>
      </c>
      <c r="E34" s="20" t="n">
        <v>48090954.77</v>
      </c>
      <c r="F34" s="20" t="n">
        <v>25982.18</v>
      </c>
      <c r="G34" s="20" t="n">
        <v>3943419.8</v>
      </c>
    </row>
    <row r="35" customFormat="false" ht="13.8" hidden="false" customHeight="false" outlineLevel="0" collapsed="false">
      <c r="B35" s="19" t="s">
        <v>31</v>
      </c>
      <c r="C35" s="20" t="n">
        <v>18007989.44</v>
      </c>
      <c r="D35" s="20" t="n">
        <v>18007989.44</v>
      </c>
      <c r="E35" s="20" t="n">
        <v>17443867.11</v>
      </c>
      <c r="F35" s="20" t="n">
        <v>0</v>
      </c>
      <c r="G35" s="20" t="n">
        <v>564122.33</v>
      </c>
    </row>
    <row r="36" customFormat="false" ht="13.8" hidden="false" customHeight="false" outlineLevel="0" collapsed="false">
      <c r="B36" s="19" t="s">
        <v>32</v>
      </c>
      <c r="C36" s="20" t="n">
        <v>12817977.62</v>
      </c>
      <c r="D36" s="20" t="n">
        <v>12461453.62</v>
      </c>
      <c r="E36" s="20" t="n">
        <v>12439358.39</v>
      </c>
      <c r="F36" s="20" t="n">
        <v>356524</v>
      </c>
      <c r="G36" s="20" t="n">
        <v>22095.23</v>
      </c>
    </row>
    <row r="37" customFormat="false" ht="13.8" hidden="false" customHeight="false" outlineLevel="0" collapsed="false">
      <c r="B37" s="19" t="s">
        <v>33</v>
      </c>
      <c r="C37" s="20" t="n">
        <v>10384529.61</v>
      </c>
      <c r="D37" s="20" t="n">
        <v>10369609.89</v>
      </c>
      <c r="E37" s="20" t="n">
        <v>9123088.25</v>
      </c>
      <c r="F37" s="20" t="n">
        <v>14919.72</v>
      </c>
      <c r="G37" s="20" t="n">
        <v>1246521.64</v>
      </c>
    </row>
    <row r="38" customFormat="false" ht="13.8" hidden="false" customHeight="false" outlineLevel="0" collapsed="false">
      <c r="B38" s="21" t="s">
        <v>34</v>
      </c>
      <c r="C38" s="18" t="n">
        <f aca="false">SUM(C39:C44)</f>
        <v>144435691.36</v>
      </c>
      <c r="D38" s="18" t="n">
        <f aca="false">SUM(D39:D44)</f>
        <v>142434529.53</v>
      </c>
      <c r="E38" s="18" t="n">
        <f aca="false">SUM(E39:E44)</f>
        <v>138886847.9</v>
      </c>
      <c r="F38" s="18" t="n">
        <f aca="false">SUM(F39:F44)</f>
        <v>2557137.94</v>
      </c>
      <c r="G38" s="18" t="n">
        <f aca="false">SUM(G39:G44)</f>
        <v>3933494.92</v>
      </c>
    </row>
    <row r="39" customFormat="false" ht="13.8" hidden="false" customHeight="false" outlineLevel="0" collapsed="false">
      <c r="B39" s="19" t="s">
        <v>35</v>
      </c>
      <c r="C39" s="20" t="n">
        <v>35066083.93</v>
      </c>
      <c r="D39" s="20" t="n">
        <v>34819399.01</v>
      </c>
      <c r="E39" s="20" t="n">
        <v>33064256.62</v>
      </c>
      <c r="F39" s="20" t="n">
        <v>246684.92</v>
      </c>
      <c r="G39" s="20" t="n">
        <v>1755142.39</v>
      </c>
    </row>
    <row r="40" customFormat="false" ht="13.8" hidden="false" customHeight="false" outlineLevel="0" collapsed="false">
      <c r="B40" s="19" t="s">
        <v>36</v>
      </c>
      <c r="C40" s="20" t="n">
        <v>13893616.01</v>
      </c>
      <c r="D40" s="20" t="n">
        <v>13236456.96</v>
      </c>
      <c r="E40" s="20" t="n">
        <v>13156099.1</v>
      </c>
      <c r="F40" s="20" t="n">
        <v>737516.91</v>
      </c>
      <c r="G40" s="20" t="n">
        <v>80357.86</v>
      </c>
    </row>
    <row r="41" customFormat="false" ht="13.8" hidden="false" customHeight="false" outlineLevel="0" collapsed="false">
      <c r="B41" s="19" t="s">
        <v>37</v>
      </c>
      <c r="C41" s="20" t="n">
        <v>15522269</v>
      </c>
      <c r="D41" s="20" t="n">
        <v>14684832.05</v>
      </c>
      <c r="E41" s="20" t="n">
        <v>14408116.52</v>
      </c>
      <c r="F41" s="20" t="n">
        <v>837436.95</v>
      </c>
      <c r="G41" s="20" t="n">
        <v>276715.53</v>
      </c>
    </row>
    <row r="42" customFormat="false" ht="13.8" hidden="false" customHeight="false" outlineLevel="0" collapsed="false">
      <c r="B42" s="19" t="s">
        <v>38</v>
      </c>
      <c r="C42" s="22" t="n">
        <v>12871262.99</v>
      </c>
      <c r="D42" s="22" t="n">
        <v>12730694.47</v>
      </c>
      <c r="E42" s="22" t="n">
        <v>12516066.38</v>
      </c>
      <c r="F42" s="22" t="n">
        <v>355196.61</v>
      </c>
      <c r="G42" s="22" t="n">
        <v>214628.09</v>
      </c>
    </row>
    <row r="43" customFormat="false" ht="13.8" hidden="false" customHeight="false" outlineLevel="0" collapsed="false">
      <c r="B43" s="19" t="s">
        <v>39</v>
      </c>
      <c r="C43" s="20" t="n">
        <v>13194127.14</v>
      </c>
      <c r="D43" s="20" t="n">
        <v>13162966.28</v>
      </c>
      <c r="E43" s="20" t="n">
        <v>12849486.02</v>
      </c>
      <c r="F43" s="20" t="n">
        <v>292151.02</v>
      </c>
      <c r="G43" s="20" t="n">
        <v>699293.55</v>
      </c>
    </row>
    <row r="44" customFormat="false" ht="13.8" hidden="false" customHeight="false" outlineLevel="0" collapsed="false">
      <c r="B44" s="19" t="s">
        <v>40</v>
      </c>
      <c r="C44" s="20" t="n">
        <v>53888332.29</v>
      </c>
      <c r="D44" s="20" t="n">
        <v>53800180.76</v>
      </c>
      <c r="E44" s="20" t="n">
        <v>52892823.26</v>
      </c>
      <c r="F44" s="20" t="n">
        <v>88151.53</v>
      </c>
      <c r="G44" s="20" t="n">
        <v>907357.5</v>
      </c>
    </row>
    <row r="45" customFormat="false" ht="13.8" hidden="false" customHeight="false" outlineLevel="0" collapsed="false">
      <c r="B45" s="21" t="s">
        <v>41</v>
      </c>
      <c r="C45" s="18" t="n">
        <f aca="false">SUM(C46:C54)</f>
        <v>388538604.38</v>
      </c>
      <c r="D45" s="18" t="n">
        <f aca="false">SUM(D46:D54)</f>
        <v>382454149.49</v>
      </c>
      <c r="E45" s="18" t="n">
        <f aca="false">SUM(E46:E54)</f>
        <v>364465588.43</v>
      </c>
      <c r="F45" s="18" t="n">
        <f aca="false">SUM(F46:F54)</f>
        <v>18676936.77</v>
      </c>
      <c r="G45" s="18" t="n">
        <f aca="false">SUM(G46:G54)</f>
        <v>17988561.06</v>
      </c>
    </row>
    <row r="46" customFormat="false" ht="13.8" hidden="false" customHeight="false" outlineLevel="0" collapsed="false">
      <c r="B46" s="19" t="s">
        <v>42</v>
      </c>
      <c r="C46" s="20" t="n">
        <v>69204065.35</v>
      </c>
      <c r="D46" s="20" t="n">
        <v>69106587.37</v>
      </c>
      <c r="E46" s="20" t="n">
        <v>68616074.04</v>
      </c>
      <c r="F46" s="20" t="n">
        <v>587991.31</v>
      </c>
      <c r="G46" s="20" t="n">
        <v>490513.33</v>
      </c>
    </row>
    <row r="47" customFormat="false" ht="13.8" hidden="false" customHeight="false" outlineLevel="0" collapsed="false">
      <c r="B47" s="19" t="s">
        <v>43</v>
      </c>
      <c r="C47" s="20" t="n">
        <v>68146095.34</v>
      </c>
      <c r="D47" s="20" t="n">
        <v>68038035.66</v>
      </c>
      <c r="E47" s="20" t="n">
        <v>65032816.61</v>
      </c>
      <c r="F47" s="20" t="n">
        <v>108059.68</v>
      </c>
      <c r="G47" s="20" t="n">
        <v>3005219.05</v>
      </c>
    </row>
    <row r="48" customFormat="false" ht="13.8" hidden="false" customHeight="false" outlineLevel="0" collapsed="false">
      <c r="B48" s="19" t="s">
        <v>44</v>
      </c>
      <c r="C48" s="20" t="n">
        <v>30796678.59</v>
      </c>
      <c r="D48" s="20" t="n">
        <v>29935138</v>
      </c>
      <c r="E48" s="20" t="n">
        <v>28947136.49</v>
      </c>
      <c r="F48" s="20" t="n">
        <v>1849542.1</v>
      </c>
      <c r="G48" s="20" t="n">
        <v>988001.51</v>
      </c>
    </row>
    <row r="49" customFormat="false" ht="13.8" hidden="false" customHeight="false" outlineLevel="0" collapsed="false">
      <c r="B49" s="19" t="s">
        <v>45</v>
      </c>
      <c r="C49" s="20" t="n">
        <v>12361426.44</v>
      </c>
      <c r="D49" s="20" t="n">
        <v>12361426.44</v>
      </c>
      <c r="E49" s="20" t="n">
        <v>11220993.36</v>
      </c>
      <c r="F49" s="20" t="n">
        <v>0</v>
      </c>
      <c r="G49" s="20" t="n">
        <v>1140433.08</v>
      </c>
    </row>
    <row r="50" customFormat="false" ht="13.8" hidden="false" customHeight="false" outlineLevel="0" collapsed="false">
      <c r="B50" s="19" t="s">
        <v>46</v>
      </c>
      <c r="C50" s="20" t="n">
        <v>61493470.87</v>
      </c>
      <c r="D50" s="20" t="n">
        <v>58835483.72</v>
      </c>
      <c r="E50" s="20" t="n">
        <v>53753382.55</v>
      </c>
      <c r="F50" s="20" t="n">
        <v>7740088.32</v>
      </c>
      <c r="G50" s="20" t="n">
        <v>5082101.17</v>
      </c>
    </row>
    <row r="51" customFormat="false" ht="13.8" hidden="false" customHeight="false" outlineLevel="0" collapsed="false">
      <c r="B51" s="19" t="s">
        <v>47</v>
      </c>
      <c r="C51" s="20" t="n">
        <v>44662325.38</v>
      </c>
      <c r="D51" s="20" t="n">
        <v>44653425.38</v>
      </c>
      <c r="E51" s="20" t="n">
        <v>44167243.15</v>
      </c>
      <c r="F51" s="20" t="n">
        <v>495082.23</v>
      </c>
      <c r="G51" s="20" t="n">
        <v>486182.23</v>
      </c>
    </row>
    <row r="52" customFormat="false" ht="13.8" hidden="false" customHeight="false" outlineLevel="0" collapsed="false">
      <c r="B52" s="19" t="s">
        <v>48</v>
      </c>
      <c r="C52" s="20" t="n">
        <v>62624770.23</v>
      </c>
      <c r="D52" s="20" t="n">
        <v>60293884.52</v>
      </c>
      <c r="E52" s="20" t="n">
        <v>54748200.88</v>
      </c>
      <c r="F52" s="20" t="n">
        <v>7876569.35</v>
      </c>
      <c r="G52" s="20" t="n">
        <v>5545683.64</v>
      </c>
    </row>
    <row r="53" customFormat="false" ht="13.8" hidden="false" customHeight="false" outlineLevel="0" collapsed="false">
      <c r="B53" s="19" t="s">
        <v>49</v>
      </c>
      <c r="C53" s="20" t="n">
        <v>14363290.42</v>
      </c>
      <c r="D53" s="20" t="n">
        <v>14343686.64</v>
      </c>
      <c r="E53" s="20" t="n">
        <v>13646488.15</v>
      </c>
      <c r="F53" s="20" t="n">
        <v>19603.78</v>
      </c>
      <c r="G53" s="20" t="n">
        <v>697198.49</v>
      </c>
    </row>
    <row r="54" customFormat="false" ht="13.8" hidden="false" customHeight="false" outlineLevel="0" collapsed="false">
      <c r="B54" s="19" t="s">
        <v>50</v>
      </c>
      <c r="C54" s="20" t="n">
        <v>24886481.76</v>
      </c>
      <c r="D54" s="20" t="n">
        <v>24886481.76</v>
      </c>
      <c r="E54" s="20" t="n">
        <v>24333253.2</v>
      </c>
      <c r="F54" s="20" t="n">
        <v>0</v>
      </c>
      <c r="G54" s="20" t="n">
        <v>553228.56</v>
      </c>
    </row>
    <row r="55" customFormat="false" ht="13.8" hidden="false" customHeight="false" outlineLevel="0" collapsed="false">
      <c r="B55" s="21" t="s">
        <v>51</v>
      </c>
      <c r="C55" s="18" t="n">
        <f aca="false">SUM(C56:C69)</f>
        <v>477010954.92</v>
      </c>
      <c r="D55" s="18" t="n">
        <f aca="false">SUM(D56:D69)</f>
        <v>463613174.44</v>
      </c>
      <c r="E55" s="18" t="n">
        <f aca="false">SUM(E56:E69)</f>
        <v>451202428.04</v>
      </c>
      <c r="F55" s="18" t="n">
        <f aca="false">SUM(F56:F69)</f>
        <v>25230013.72</v>
      </c>
      <c r="G55" s="18" t="n">
        <f aca="false">SUM(G56:G69)</f>
        <v>12410746.4</v>
      </c>
    </row>
    <row r="56" customFormat="false" ht="13.8" hidden="false" customHeight="false" outlineLevel="0" collapsed="false">
      <c r="B56" s="19" t="s">
        <v>52</v>
      </c>
      <c r="C56" s="20" t="n">
        <v>36216223.17</v>
      </c>
      <c r="D56" s="20" t="n">
        <v>36034917.94</v>
      </c>
      <c r="E56" s="20" t="n">
        <v>34766082.29</v>
      </c>
      <c r="F56" s="20" t="n">
        <v>1450140.88</v>
      </c>
      <c r="G56" s="20" t="n">
        <v>1268835.65</v>
      </c>
    </row>
    <row r="57" customFormat="false" ht="13.8" hidden="false" customHeight="false" outlineLevel="0" collapsed="false">
      <c r="B57" s="19" t="s">
        <v>53</v>
      </c>
      <c r="C57" s="20" t="n">
        <v>36646659.23</v>
      </c>
      <c r="D57" s="20" t="n">
        <v>36646659.23</v>
      </c>
      <c r="E57" s="20" t="n">
        <v>36242533.82</v>
      </c>
      <c r="F57" s="20" t="n">
        <v>404125.41</v>
      </c>
      <c r="G57" s="20" t="n">
        <v>404125.41</v>
      </c>
    </row>
    <row r="58" customFormat="false" ht="13.8" hidden="false" customHeight="false" outlineLevel="0" collapsed="false">
      <c r="B58" s="19" t="s">
        <v>54</v>
      </c>
      <c r="C58" s="20" t="n">
        <v>42969417.06</v>
      </c>
      <c r="D58" s="20" t="n">
        <v>42964117.06</v>
      </c>
      <c r="E58" s="20" t="n">
        <v>41663590.1</v>
      </c>
      <c r="F58" s="20" t="n">
        <v>1305826.96</v>
      </c>
      <c r="G58" s="20" t="n">
        <v>1300526.96</v>
      </c>
    </row>
    <row r="59" customFormat="false" ht="13.8" hidden="false" customHeight="false" outlineLevel="0" collapsed="false">
      <c r="B59" s="19" t="s">
        <v>55</v>
      </c>
      <c r="C59" s="20" t="n">
        <v>32209258.35</v>
      </c>
      <c r="D59" s="20" t="n">
        <v>32209258.35</v>
      </c>
      <c r="E59" s="20" t="n">
        <v>30034576.77</v>
      </c>
      <c r="F59" s="20" t="n">
        <v>2174681.58</v>
      </c>
      <c r="G59" s="20" t="n">
        <v>2174681.58</v>
      </c>
    </row>
    <row r="60" customFormat="false" ht="13.8" hidden="false" customHeight="false" outlineLevel="0" collapsed="false">
      <c r="B60" s="19" t="s">
        <v>56</v>
      </c>
      <c r="C60" s="20" t="n">
        <v>144795874.44</v>
      </c>
      <c r="D60" s="20" t="n">
        <v>138448927.7</v>
      </c>
      <c r="E60" s="20" t="n">
        <v>133979058.56</v>
      </c>
      <c r="F60" s="20" t="n">
        <v>10816815.88</v>
      </c>
      <c r="G60" s="20" t="n">
        <v>4469869.14</v>
      </c>
    </row>
    <row r="61" customFormat="false" ht="13.8" hidden="false" customHeight="false" outlineLevel="0" collapsed="false">
      <c r="B61" s="19" t="s">
        <v>57</v>
      </c>
      <c r="C61" s="20" t="n">
        <v>14053532.47</v>
      </c>
      <c r="D61" s="20" t="n">
        <v>13926492.92</v>
      </c>
      <c r="E61" s="20" t="n">
        <v>13926492.92</v>
      </c>
      <c r="F61" s="20" t="n">
        <v>127039.55</v>
      </c>
      <c r="G61" s="20" t="n">
        <v>0</v>
      </c>
    </row>
    <row r="62" customFormat="false" ht="13.8" hidden="false" customHeight="false" outlineLevel="0" collapsed="false">
      <c r="B62" s="19" t="s">
        <v>58</v>
      </c>
      <c r="C62" s="20" t="n">
        <v>29397620.65</v>
      </c>
      <c r="D62" s="20" t="n">
        <v>25165494.75</v>
      </c>
      <c r="E62" s="20" t="n">
        <v>24820682.82</v>
      </c>
      <c r="F62" s="20" t="n">
        <v>4576937.83</v>
      </c>
      <c r="G62" s="20" t="n">
        <v>344811.93</v>
      </c>
    </row>
    <row r="63" customFormat="false" ht="13.8" hidden="false" customHeight="false" outlineLevel="0" collapsed="false">
      <c r="B63" s="19" t="s">
        <v>59</v>
      </c>
      <c r="C63" s="20" t="n">
        <v>23546898.65</v>
      </c>
      <c r="D63" s="20" t="n">
        <v>23007916.47</v>
      </c>
      <c r="E63" s="20" t="n">
        <v>22691646.02</v>
      </c>
      <c r="F63" s="20" t="n">
        <v>855252.63</v>
      </c>
      <c r="G63" s="20" t="n">
        <v>316270.45</v>
      </c>
    </row>
    <row r="64" customFormat="false" ht="13.8" hidden="false" customHeight="false" outlineLevel="0" collapsed="false">
      <c r="B64" s="19" t="s">
        <v>60</v>
      </c>
      <c r="C64" s="20" t="n">
        <v>18850433.73</v>
      </c>
      <c r="D64" s="20" t="n">
        <v>17929362.89</v>
      </c>
      <c r="E64" s="20" t="n">
        <v>17867803.39</v>
      </c>
      <c r="F64" s="20" t="n">
        <v>982630.34</v>
      </c>
      <c r="G64" s="20" t="n">
        <v>61559.5</v>
      </c>
    </row>
    <row r="65" customFormat="false" ht="13.8" hidden="false" customHeight="false" outlineLevel="0" collapsed="false">
      <c r="B65" s="19" t="s">
        <v>61</v>
      </c>
      <c r="C65" s="20" t="n">
        <v>12638728.33</v>
      </c>
      <c r="D65" s="20" t="n">
        <v>12557158.33</v>
      </c>
      <c r="E65" s="20" t="n">
        <v>12307286.35</v>
      </c>
      <c r="F65" s="20" t="n">
        <v>331441.98</v>
      </c>
      <c r="G65" s="20" t="n">
        <v>249871.98</v>
      </c>
    </row>
    <row r="66" customFormat="false" ht="13.8" hidden="false" customHeight="false" outlineLevel="0" collapsed="false">
      <c r="B66" s="19" t="s">
        <v>62</v>
      </c>
      <c r="C66" s="20" t="n">
        <v>17060075.66</v>
      </c>
      <c r="D66" s="20" t="n">
        <v>16173331.09</v>
      </c>
      <c r="E66" s="20" t="n">
        <v>15628065.06</v>
      </c>
      <c r="F66" s="20" t="n">
        <v>886744.57</v>
      </c>
      <c r="G66" s="20" t="n">
        <v>545266.03</v>
      </c>
    </row>
    <row r="67" customFormat="false" ht="13.8" hidden="false" customHeight="false" outlineLevel="0" collapsed="false">
      <c r="B67" s="19" t="s">
        <v>63</v>
      </c>
      <c r="C67" s="20" t="n">
        <v>35063245.47</v>
      </c>
      <c r="D67" s="20" t="n">
        <v>34995929.68</v>
      </c>
      <c r="E67" s="20" t="n">
        <v>34225708.99</v>
      </c>
      <c r="F67" s="20" t="n">
        <v>837536.48</v>
      </c>
      <c r="G67" s="20" t="n">
        <v>770220.69</v>
      </c>
    </row>
    <row r="68" customFormat="false" ht="13.8" hidden="false" customHeight="false" outlineLevel="0" collapsed="false">
      <c r="B68" s="19" t="s">
        <v>64</v>
      </c>
      <c r="C68" s="20" t="n">
        <v>20247072.65</v>
      </c>
      <c r="D68" s="20" t="n">
        <v>20237692.97</v>
      </c>
      <c r="E68" s="20" t="n">
        <v>19766233.02</v>
      </c>
      <c r="F68" s="20" t="n">
        <v>480839.63</v>
      </c>
      <c r="G68" s="20" t="n">
        <v>471459.95</v>
      </c>
    </row>
    <row r="69" customFormat="false" ht="13.8" hidden="false" customHeight="false" outlineLevel="0" collapsed="false">
      <c r="B69" s="19" t="s">
        <v>65</v>
      </c>
      <c r="C69" s="20" t="n">
        <v>13315915.06</v>
      </c>
      <c r="D69" s="20" t="n">
        <v>13315915.06</v>
      </c>
      <c r="E69" s="20" t="n">
        <v>13282667.93</v>
      </c>
      <c r="F69" s="20" t="n">
        <v>0</v>
      </c>
      <c r="G69" s="20" t="n">
        <v>33247.13</v>
      </c>
    </row>
    <row r="70" customFormat="false" ht="13.8" hidden="false" customHeight="false" outlineLevel="0" collapsed="false">
      <c r="B70" s="21" t="s">
        <v>66</v>
      </c>
      <c r="C70" s="18" t="n">
        <f aca="false">SUM(C71:C81)</f>
        <v>561506582.68</v>
      </c>
      <c r="D70" s="18" t="n">
        <f aca="false">SUM(D71:D81)</f>
        <v>554255406.47</v>
      </c>
      <c r="E70" s="18" t="n">
        <f aca="false">SUM(E71:E81)</f>
        <v>538267381.54</v>
      </c>
      <c r="F70" s="18" t="n">
        <f aca="false">SUM(F71:F81)</f>
        <v>14664139.18</v>
      </c>
      <c r="G70" s="18" t="n">
        <f aca="false">SUM(G71:G81)</f>
        <v>15988024.93</v>
      </c>
    </row>
    <row r="71" customFormat="false" ht="13.8" hidden="false" customHeight="false" outlineLevel="0" collapsed="false">
      <c r="B71" s="19" t="s">
        <v>67</v>
      </c>
      <c r="C71" s="20" t="n">
        <v>25803799.17</v>
      </c>
      <c r="D71" s="20" t="n">
        <v>25764819.29</v>
      </c>
      <c r="E71" s="20" t="n">
        <v>24647093.77</v>
      </c>
      <c r="F71" s="20" t="n">
        <v>1156705.4</v>
      </c>
      <c r="G71" s="20" t="n">
        <v>1117725.52</v>
      </c>
    </row>
    <row r="72" customFormat="false" ht="13.8" hidden="false" customHeight="false" outlineLevel="0" collapsed="false">
      <c r="B72" s="19" t="s">
        <v>68</v>
      </c>
      <c r="C72" s="20" t="n">
        <v>45325055.62</v>
      </c>
      <c r="D72" s="20" t="n">
        <v>44480804.71</v>
      </c>
      <c r="E72" s="20" t="n">
        <v>44355767.78</v>
      </c>
      <c r="F72" s="20" t="n">
        <v>969287.84</v>
      </c>
      <c r="G72" s="20" t="n">
        <v>125036.93</v>
      </c>
    </row>
    <row r="73" customFormat="false" ht="13.8" hidden="false" customHeight="false" outlineLevel="0" collapsed="false">
      <c r="B73" s="19" t="s">
        <v>69</v>
      </c>
      <c r="C73" s="20" t="n">
        <v>45294617.37</v>
      </c>
      <c r="D73" s="20" t="n">
        <v>45182587.49</v>
      </c>
      <c r="E73" s="20" t="n">
        <v>44813895.87</v>
      </c>
      <c r="F73" s="20" t="n">
        <v>112029.88</v>
      </c>
      <c r="G73" s="20" t="n">
        <v>368691.62</v>
      </c>
    </row>
    <row r="74" customFormat="false" ht="13.8" hidden="false" customHeight="false" outlineLevel="0" collapsed="false">
      <c r="B74" s="19" t="s">
        <v>70</v>
      </c>
      <c r="C74" s="20" t="n">
        <v>152002321</v>
      </c>
      <c r="D74" s="20" t="n">
        <v>150946890.64</v>
      </c>
      <c r="E74" s="20" t="n">
        <v>147315047.25</v>
      </c>
      <c r="F74" s="20" t="n">
        <v>4687273.75</v>
      </c>
      <c r="G74" s="20" t="n">
        <v>3631843.39</v>
      </c>
    </row>
    <row r="75" customFormat="false" ht="13.8" hidden="false" customHeight="false" outlineLevel="0" collapsed="false">
      <c r="B75" s="19" t="s">
        <v>71</v>
      </c>
      <c r="C75" s="20" t="n">
        <v>38054895.08</v>
      </c>
      <c r="D75" s="20" t="n">
        <v>37605546.18</v>
      </c>
      <c r="E75" s="20" t="n">
        <v>36440138.34</v>
      </c>
      <c r="F75" s="20" t="n">
        <v>1614756.74</v>
      </c>
      <c r="G75" s="20" t="n">
        <v>1165407.84</v>
      </c>
    </row>
    <row r="76" customFormat="false" ht="13.8" hidden="false" customHeight="false" outlineLevel="0" collapsed="false">
      <c r="B76" s="19" t="s">
        <v>72</v>
      </c>
      <c r="C76" s="20" t="n">
        <v>82532608.34</v>
      </c>
      <c r="D76" s="20" t="n">
        <v>79057049.9</v>
      </c>
      <c r="E76" s="20" t="n">
        <v>75056934.19</v>
      </c>
      <c r="F76" s="20" t="n">
        <v>3475558.44</v>
      </c>
      <c r="G76" s="20" t="n">
        <v>4000115.71</v>
      </c>
    </row>
    <row r="77" customFormat="false" ht="13.8" hidden="false" customHeight="false" outlineLevel="0" collapsed="false">
      <c r="B77" s="19" t="s">
        <v>73</v>
      </c>
      <c r="C77" s="20" t="n">
        <v>19410821.63</v>
      </c>
      <c r="D77" s="20" t="n">
        <v>19236941.75</v>
      </c>
      <c r="E77" s="20" t="n">
        <v>18870811.23</v>
      </c>
      <c r="F77" s="20" t="n">
        <v>540010.4</v>
      </c>
      <c r="G77" s="20" t="n">
        <v>366130.52</v>
      </c>
    </row>
    <row r="78" customFormat="false" ht="13.8" hidden="false" customHeight="false" outlineLevel="0" collapsed="false">
      <c r="B78" s="19" t="s">
        <v>74</v>
      </c>
      <c r="C78" s="20" t="n">
        <v>40785224.46</v>
      </c>
      <c r="D78" s="20" t="n">
        <v>40336756.33</v>
      </c>
      <c r="E78" s="20" t="n">
        <v>38281154.03</v>
      </c>
      <c r="F78" s="20" t="n">
        <v>448468.13</v>
      </c>
      <c r="G78" s="20" t="n">
        <v>2055602.3</v>
      </c>
    </row>
    <row r="79" customFormat="false" ht="13.8" hidden="false" customHeight="false" outlineLevel="0" collapsed="false">
      <c r="B79" s="19" t="s">
        <v>75</v>
      </c>
      <c r="C79" s="20" t="n">
        <v>37847546.12</v>
      </c>
      <c r="D79" s="20" t="n">
        <v>37640127.91</v>
      </c>
      <c r="E79" s="20" t="n">
        <v>37293257.92</v>
      </c>
      <c r="F79" s="20" t="n">
        <v>554288.2</v>
      </c>
      <c r="G79" s="20" t="n">
        <v>346869.99</v>
      </c>
    </row>
    <row r="80" customFormat="false" ht="13.8" hidden="false" customHeight="false" outlineLevel="0" collapsed="false">
      <c r="B80" s="19" t="s">
        <v>76</v>
      </c>
      <c r="C80" s="22" t="n">
        <v>29764841.8</v>
      </c>
      <c r="D80" s="22" t="n">
        <v>29396152.42</v>
      </c>
      <c r="E80" s="22" t="n">
        <v>27245500.09</v>
      </c>
      <c r="F80" s="22" t="n">
        <v>368689.38</v>
      </c>
      <c r="G80" s="22" t="n">
        <v>2150652.33</v>
      </c>
    </row>
    <row r="81" customFormat="false" ht="13.8" hidden="false" customHeight="false" outlineLevel="0" collapsed="false">
      <c r="B81" s="19" t="s">
        <v>77</v>
      </c>
      <c r="C81" s="20" t="n">
        <v>44684852.09</v>
      </c>
      <c r="D81" s="20" t="n">
        <v>44607729.85</v>
      </c>
      <c r="E81" s="20" t="n">
        <v>43947781.07</v>
      </c>
      <c r="F81" s="20" t="n">
        <v>737071.02</v>
      </c>
      <c r="G81" s="20" t="n">
        <v>659948.78</v>
      </c>
    </row>
    <row r="82" customFormat="false" ht="13.8" hidden="false" customHeight="false" outlineLevel="0" collapsed="false">
      <c r="B82" s="21" t="s">
        <v>78</v>
      </c>
      <c r="C82" s="18" t="n">
        <f aca="false">SUM(C83:C87)</f>
        <v>397697925.66</v>
      </c>
      <c r="D82" s="18" t="n">
        <f aca="false">SUM(D83:D87)</f>
        <v>390823343.31</v>
      </c>
      <c r="E82" s="18" t="n">
        <f aca="false">SUM(E83:E87)</f>
        <v>376359268.69</v>
      </c>
      <c r="F82" s="18" t="n">
        <f aca="false">SUM(F83:F87)</f>
        <v>19593025.09</v>
      </c>
      <c r="G82" s="18" t="n">
        <f aca="false">SUM(G83:G87)</f>
        <v>14464074.62</v>
      </c>
    </row>
    <row r="83" customFormat="false" ht="13.8" hidden="false" customHeight="false" outlineLevel="0" collapsed="false">
      <c r="B83" s="19" t="s">
        <v>79</v>
      </c>
      <c r="C83" s="20" t="n">
        <v>173670573.39</v>
      </c>
      <c r="D83" s="20" t="n">
        <v>168699026.11</v>
      </c>
      <c r="E83" s="20" t="n">
        <v>160326921.79</v>
      </c>
      <c r="F83" s="20" t="n">
        <v>13343651.6</v>
      </c>
      <c r="G83" s="20" t="n">
        <v>8372104.32</v>
      </c>
    </row>
    <row r="84" customFormat="false" ht="13.8" hidden="false" customHeight="false" outlineLevel="0" collapsed="false">
      <c r="B84" s="19" t="s">
        <v>80</v>
      </c>
      <c r="C84" s="20" t="n">
        <v>39858674.56</v>
      </c>
      <c r="D84" s="20" t="n">
        <v>39828164.48</v>
      </c>
      <c r="E84" s="20" t="n">
        <v>37366179.64</v>
      </c>
      <c r="F84" s="20" t="n">
        <v>2492494.92</v>
      </c>
      <c r="G84" s="20" t="n">
        <v>2461984.84</v>
      </c>
    </row>
    <row r="85" customFormat="false" ht="13.8" hidden="false" customHeight="false" outlineLevel="0" collapsed="false">
      <c r="B85" s="19" t="s">
        <v>81</v>
      </c>
      <c r="C85" s="20" t="n">
        <v>39235209.72</v>
      </c>
      <c r="D85" s="20" t="n">
        <v>39072027.8</v>
      </c>
      <c r="E85" s="20" t="n">
        <v>37741052.99</v>
      </c>
      <c r="F85" s="20" t="n">
        <v>163181.92</v>
      </c>
      <c r="G85" s="20" t="n">
        <v>1330974.81</v>
      </c>
    </row>
    <row r="86" customFormat="false" ht="13.8" hidden="false" customHeight="false" outlineLevel="0" collapsed="false">
      <c r="B86" s="19" t="s">
        <v>82</v>
      </c>
      <c r="C86" s="20" t="n">
        <v>66221025.17</v>
      </c>
      <c r="D86" s="20" t="n">
        <v>64511682.1</v>
      </c>
      <c r="E86" s="20" t="n">
        <v>62627328.52</v>
      </c>
      <c r="F86" s="20" t="n">
        <v>3593696.65</v>
      </c>
      <c r="G86" s="20" t="n">
        <v>1884353.58</v>
      </c>
    </row>
    <row r="87" customFormat="false" ht="13.8" hidden="false" customHeight="false" outlineLevel="0" collapsed="false">
      <c r="B87" s="19" t="s">
        <v>83</v>
      </c>
      <c r="C87" s="20" t="n">
        <v>78712442.82</v>
      </c>
      <c r="D87" s="20" t="n">
        <v>78712442.82</v>
      </c>
      <c r="E87" s="20" t="n">
        <v>78297785.75</v>
      </c>
      <c r="F87" s="20" t="n">
        <v>0</v>
      </c>
      <c r="G87" s="20" t="n">
        <v>414657.07</v>
      </c>
    </row>
    <row r="88" customFormat="false" ht="13.8" hidden="false" customHeight="false" outlineLevel="0" collapsed="false">
      <c r="B88" s="21" t="s">
        <v>84</v>
      </c>
      <c r="C88" s="18" t="n">
        <f aca="false">SUM(C89:C97)</f>
        <v>2403534910.99</v>
      </c>
      <c r="D88" s="18" t="n">
        <f aca="false">SUM(D89:D97)</f>
        <v>2375691879.54</v>
      </c>
      <c r="E88" s="18" t="n">
        <f aca="false">SUM(E89:E97)</f>
        <v>2126790635.5</v>
      </c>
      <c r="F88" s="18" t="n">
        <f aca="false">SUM(F89:F97)</f>
        <v>30200815.54</v>
      </c>
      <c r="G88" s="18" t="n">
        <f aca="false">SUM(G89:G97)</f>
        <v>248901244.04</v>
      </c>
    </row>
    <row r="89" customFormat="false" ht="13.8" hidden="false" customHeight="false" outlineLevel="0" collapsed="false">
      <c r="B89" s="19" t="s">
        <v>85</v>
      </c>
      <c r="C89" s="20" t="n">
        <v>1678082611.46</v>
      </c>
      <c r="D89" s="20" t="n">
        <v>1651424124.71</v>
      </c>
      <c r="E89" s="20" t="n">
        <v>1431201594.84</v>
      </c>
      <c r="F89" s="20" t="n">
        <v>26658486.75</v>
      </c>
      <c r="G89" s="20" t="n">
        <v>220222529.87</v>
      </c>
    </row>
    <row r="90" customFormat="false" ht="13.8" hidden="false" customHeight="false" outlineLevel="0" collapsed="false">
      <c r="B90" s="19" t="s">
        <v>86</v>
      </c>
      <c r="C90" s="20" t="n">
        <v>90349034.64</v>
      </c>
      <c r="D90" s="20" t="n">
        <v>90144911.12</v>
      </c>
      <c r="E90" s="20" t="n">
        <v>82973412.61</v>
      </c>
      <c r="F90" s="20" t="n">
        <v>204123.52</v>
      </c>
      <c r="G90" s="20" t="n">
        <v>7171498.51</v>
      </c>
    </row>
    <row r="91" customFormat="false" ht="13.8" hidden="false" customHeight="false" outlineLevel="0" collapsed="false">
      <c r="B91" s="19" t="s">
        <v>87</v>
      </c>
      <c r="C91" s="20" t="n">
        <v>82989611.04</v>
      </c>
      <c r="D91" s="20" t="n">
        <v>82989581.54</v>
      </c>
      <c r="E91" s="20" t="n">
        <v>79118449.87</v>
      </c>
      <c r="F91" s="20" t="n">
        <v>29.5</v>
      </c>
      <c r="G91" s="20" t="n">
        <v>3871131.67</v>
      </c>
    </row>
    <row r="92" customFormat="false" ht="13.8" hidden="false" customHeight="false" outlineLevel="0" collapsed="false">
      <c r="B92" s="19" t="s">
        <v>88</v>
      </c>
      <c r="C92" s="20" t="n">
        <v>98425837.95</v>
      </c>
      <c r="D92" s="20" t="n">
        <v>98414780.77</v>
      </c>
      <c r="E92" s="20" t="n">
        <v>96056996.68</v>
      </c>
      <c r="F92" s="20" t="n">
        <v>2368841.27</v>
      </c>
      <c r="G92" s="20" t="n">
        <v>2357784.09</v>
      </c>
    </row>
    <row r="93" customFormat="false" ht="13.8" hidden="false" customHeight="false" outlineLevel="0" collapsed="false">
      <c r="B93" s="19" t="s">
        <v>89</v>
      </c>
      <c r="C93" s="20" t="n">
        <v>51476355.7</v>
      </c>
      <c r="D93" s="20" t="n">
        <v>51410282.52</v>
      </c>
      <c r="E93" s="20" t="n">
        <v>46628329.53</v>
      </c>
      <c r="F93" s="20" t="n">
        <v>66073.18</v>
      </c>
      <c r="G93" s="20" t="n">
        <v>4781952.99</v>
      </c>
    </row>
    <row r="94" customFormat="false" ht="13.8" hidden="false" customHeight="false" outlineLevel="0" collapsed="false">
      <c r="B94" s="19" t="s">
        <v>90</v>
      </c>
      <c r="C94" s="20" t="n">
        <v>250063395.82</v>
      </c>
      <c r="D94" s="20" t="n">
        <v>249868190.75</v>
      </c>
      <c r="E94" s="20" t="n">
        <v>245629437.93</v>
      </c>
      <c r="F94" s="20" t="n">
        <v>195205.07</v>
      </c>
      <c r="G94" s="20" t="n">
        <v>4238752.82</v>
      </c>
    </row>
    <row r="95" customFormat="false" ht="13.8" hidden="false" customHeight="false" outlineLevel="0" collapsed="false">
      <c r="B95" s="19" t="s">
        <v>91</v>
      </c>
      <c r="C95" s="20" t="n">
        <v>30571020.02</v>
      </c>
      <c r="D95" s="20" t="n">
        <v>30424966.3</v>
      </c>
      <c r="E95" s="20" t="n">
        <v>29877702.68</v>
      </c>
      <c r="F95" s="20" t="n">
        <v>146053.72</v>
      </c>
      <c r="G95" s="20" t="n">
        <v>547263.62</v>
      </c>
    </row>
    <row r="96" customFormat="false" ht="13.8" hidden="false" customHeight="false" outlineLevel="0" collapsed="false">
      <c r="B96" s="19" t="s">
        <v>92</v>
      </c>
      <c r="C96" s="20" t="n">
        <v>26076700.35</v>
      </c>
      <c r="D96" s="20" t="n">
        <v>25923708.32</v>
      </c>
      <c r="E96" s="20" t="n">
        <v>24118691.23</v>
      </c>
      <c r="F96" s="20" t="n">
        <v>152992.03</v>
      </c>
      <c r="G96" s="20" t="n">
        <v>1805017.09</v>
      </c>
    </row>
    <row r="97" customFormat="false" ht="13.8" hidden="false" customHeight="false" outlineLevel="0" collapsed="false">
      <c r="B97" s="23" t="s">
        <v>93</v>
      </c>
      <c r="C97" s="24" t="n">
        <v>95500344.01</v>
      </c>
      <c r="D97" s="24" t="n">
        <v>95091333.51</v>
      </c>
      <c r="E97" s="24" t="n">
        <v>91186020.13</v>
      </c>
      <c r="F97" s="24" t="n">
        <v>409010.5</v>
      </c>
      <c r="G97" s="24" t="n">
        <v>3905313.38</v>
      </c>
    </row>
    <row r="98" customFormat="false" ht="13.8" hidden="false" customHeight="false" outlineLevel="0" collapsed="false">
      <c r="B98" s="25" t="s">
        <v>94</v>
      </c>
      <c r="C98" s="26"/>
      <c r="D98" s="26"/>
      <c r="E98" s="26"/>
      <c r="F98" s="26"/>
      <c r="G98" s="26"/>
    </row>
  </sheetData>
  <mergeCells count="4">
    <mergeCell ref="F3:G4"/>
    <mergeCell ref="B6:G6"/>
    <mergeCell ref="B8:G8"/>
    <mergeCell ref="B10:E10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2018-04-09T17:16:08Z</dcterms:created>
  <dc:creator/>
  <dc:description/>
  <dc:language>pt-BR</dc:language>
  <cp:lastModifiedBy/>
  <dcterms:modified xsi:type="dcterms:W3CDTF">2018-04-09T17:16:40Z</dcterms:modified>
  <cp:revision>1</cp:revision>
  <dc:subject/>
  <dc:title/>
</cp:coreProperties>
</file>