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5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<sst xmlns="http://schemas.openxmlformats.org/spreadsheetml/2006/main" count="81" uniqueCount="42">
  <si>
    <t xml:space="preserve">ANUÁRIO ESTATÍSTICO 2018</t>
  </si>
  <si>
    <t xml:space="preserve">ECONOMIA</t>
  </si>
  <si>
    <t xml:space="preserve">5.1  LAVOURA</t>
  </si>
  <si>
    <t xml:space="preserve">5.1.5  Área plantada e quantidade produzida de cana-de-açúcar (produto da lavoura temporária), em Sergipe e Municípios, 2013 - 2016.</t>
  </si>
  <si>
    <t xml:space="preserve">Territórios e Municípios</t>
  </si>
  <si>
    <t xml:space="preserve">Área plantada (Hectares)</t>
  </si>
  <si>
    <t xml:space="preserve">Área colhida (Hectares)</t>
  </si>
  <si>
    <t xml:space="preserve">Quantidade produzida (Toneladas)</t>
  </si>
  <si>
    <t xml:space="preserve">Sergipe</t>
  </si>
  <si>
    <t xml:space="preserve">Baixo São Francisco Sergipano</t>
  </si>
  <si>
    <t xml:space="preserve">Japoatã</t>
  </si>
  <si>
    <t xml:space="preserve">Muribeca</t>
  </si>
  <si>
    <t xml:space="preserve">Neópolis</t>
  </si>
  <si>
    <t xml:space="preserve">Pacatuba</t>
  </si>
  <si>
    <t xml:space="preserve">-</t>
  </si>
  <si>
    <t xml:space="preserve">Santana do São Francisco</t>
  </si>
  <si>
    <t xml:space="preserve">São Francisco</t>
  </si>
  <si>
    <t xml:space="preserve">Propriá</t>
  </si>
  <si>
    <t xml:space="preserve">Telha</t>
  </si>
  <si>
    <t xml:space="preserve">Médio Sertão Sergipano</t>
  </si>
  <si>
    <t xml:space="preserve">Cumbe</t>
  </si>
  <si>
    <t xml:space="preserve">Nossa Senhora das Dores</t>
  </si>
  <si>
    <t xml:space="preserve">Leste Sergipano</t>
  </si>
  <si>
    <t xml:space="preserve">Capela</t>
  </si>
  <si>
    <t xml:space="preserve">Carmópolis</t>
  </si>
  <si>
    <t xml:space="preserve">Divina Pastora</t>
  </si>
  <si>
    <t xml:space="preserve">Japaratuba</t>
  </si>
  <si>
    <t xml:space="preserve">Rosário do Catete</t>
  </si>
  <si>
    <t xml:space="preserve">Santa Rosa de Lima</t>
  </si>
  <si>
    <t xml:space="preserve">Siriri</t>
  </si>
  <si>
    <t xml:space="preserve">Agreste Central Sergipano</t>
  </si>
  <si>
    <t xml:space="preserve">Areia Branca</t>
  </si>
  <si>
    <t xml:space="preserve">Sul Sergipano</t>
  </si>
  <si>
    <t xml:space="preserve"> Santa Luzia do Itanhy</t>
  </si>
  <si>
    <t xml:space="preserve">Grande Aracaju</t>
  </si>
  <si>
    <t xml:space="preserve">Laranjeiras</t>
  </si>
  <si>
    <t xml:space="preserve">Maruim</t>
  </si>
  <si>
    <t xml:space="preserve">Nossa Senhora do Socorro</t>
  </si>
  <si>
    <t xml:space="preserve">Riachuelo</t>
  </si>
  <si>
    <t xml:space="preserve">Santo Amaro das Brotas</t>
  </si>
  <si>
    <t xml:space="preserve">São Cristóvão</t>
  </si>
  <si>
    <t xml:space="preserve">Fonte: IBGE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</si>
</sst>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_-;\-* #,##0_-;_-* \-??_-;_-@_-"/>
    <numFmt numFmtId="166" formatCode="_-* #,##0.00_-;\-* #,##0.00_-;_-* \-??_-;_-@_-"/>
    <numFmt numFmtId="167" formatCode="#,##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984807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FreeSans"/>
      <family val="2"/>
    </font>
    <font>
      <sz val="11"/>
      <color rgb="FF7F7F7F"/>
      <name val="Calibri"/>
      <family val="2"/>
      <charset val="1"/>
    </font>
    <font>
      <sz val="11"/>
      <color rgb="FF33333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84807"/>
        <bgColor rgb="FF993366"/>
      </patternFill>
    </fill>
    <fill>
      <patternFill patternType="solid">
        <fgColor rgb="FFE46C0A"/>
        <bgColor rgb="FFFF9900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/>
      <right/>
      <top/>
      <bottom style="medium">
        <color rgb="FFFFFFFF"/>
      </bottom>
      <diagonal/>
    </border>
    <border diagonalUp="false" diagonalDown="false">
      <left/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 style="medium">
        <color rgb="FFFFFFFF"/>
      </right>
      <top/>
      <bottom/>
      <diagonal/>
    </border>
    <border diagonalUp="false" diagonalDown="false">
      <left/>
      <right style="medium">
        <color rgb="FFFFFFFF"/>
      </right>
      <top/>
      <bottom style="medium">
        <color rgb="FFFFFFFF"/>
      </bottom>
      <diagonal/>
    </border>
    <border diagonalUp="false" diagonalDown="false"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/>
      <right/>
      <top style="medium">
        <color rgb="FFFFFFFF"/>
      </top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/>
      <right/>
      <top style="medium">
        <color rgb="FFFFFFFF"/>
      </top>
      <bottom/>
      <diagonal/>
    </border>
    <border diagonalUp="false" diagonalDown="false">
      <left/>
      <right style="thin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/>
      <right style="thin">
        <color rgb="FFFFFFFF"/>
      </right>
      <top style="medium">
        <color rgb="FFFFFFFF"/>
      </top>
      <bottom/>
      <diagonal/>
    </border>
    <border diagonalUp="false" diagonalDown="false">
      <left/>
      <right style="thin">
        <color rgb="FFFFFFFF"/>
      </right>
      <top/>
      <bottom style="medium">
        <color rgb="FFFFFFFF"/>
      </bottom>
      <diagonal/>
    </border>
    <border diagonalUp="false" diagonalDown="false"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 diagonalUp="false" diagonalDown="false">
      <left/>
      <right/>
      <top style="medium">
        <color rgb="FFFFFFFF"/>
      </top>
      <bottom style="medium">
        <color rgb="FF984807"/>
      </bottom>
      <diagonal/>
    </border>
    <border diagonalUp="false" diagonalDown="false">
      <left/>
      <right/>
      <top/>
      <bottom style="medium">
        <color rgb="FF984807"/>
      </bottom>
      <diagonal/>
    </border>
    <border diagonalUp="false" diagonalDown="false">
      <left/>
      <right style="medium">
        <color rgb="FFFFFFFF"/>
      </right>
      <top style="medium">
        <color rgb="FFFFFFFF"/>
      </top>
      <bottom style="medium">
        <color rgb="FF984807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984807"/>
      </bottom>
      <diagonal/>
    </border>
    <border diagonalUp="false" diagonalDown="false">
      <left style="medium">
        <color rgb="FFFFFFFF"/>
      </left>
      <right/>
      <top style="medium">
        <color rgb="FFFFFFFF"/>
      </top>
      <bottom style="medium">
        <color rgb="FF98480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8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5" fillId="3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2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2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2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hyperlink" Target="#sum&#225;rio_5.1.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75960</xdr:colOff>
      <xdr:row>4</xdr:row>
      <xdr:rowOff>81360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42560" y="0"/>
          <a:ext cx="2733480" cy="619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226080</xdr:colOff>
      <xdr:row>5</xdr:row>
      <xdr:rowOff>74160</xdr:rowOff>
    </xdr:from>
    <xdr:to>
      <xdr:col>14</xdr:col>
      <xdr:colOff>799560</xdr:colOff>
      <xdr:row>7</xdr:row>
      <xdr:rowOff>132480</xdr:rowOff>
    </xdr:to>
    <xdr:sp>
      <xdr:nvSpPr>
        <xdr:cNvPr id="1" name="CustomShape 1">
          <a:hlinkClick r:id="rId2"/>
        </xdr:cNvPr>
        <xdr:cNvSpPr/>
      </xdr:nvSpPr>
      <xdr:spPr>
        <a:xfrm>
          <a:off x="14199120" y="774360"/>
          <a:ext cx="573480" cy="39600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R4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RowHeight="12.8"/>
  <cols>
    <col collapsed="false" hidden="false" max="1" min="1" style="0" width="2.02551020408163"/>
    <col collapsed="false" hidden="false" max="2" min="2" style="0" width="37.6632653061224"/>
    <col collapsed="false" hidden="false" max="10" min="3" style="0" width="12.2857142857143"/>
    <col collapsed="false" hidden="false" max="11" min="11" style="0" width="14.7142857142857"/>
    <col collapsed="false" hidden="false" max="14" min="12" style="0" width="15.1173469387755"/>
    <col collapsed="false" hidden="false" max="15" min="15" style="0" width="11.3418367346939"/>
    <col collapsed="false" hidden="false" max="1025" min="16" style="0" width="10.8010204081633"/>
  </cols>
  <sheetData>
    <row r="1" customFormat="false" ht="3.95" hidden="false" customHeight="true" outlineLevel="0" collapsed="false"/>
    <row r="3" customFormat="false" ht="12.8" hidden="false" customHeight="false" outlineLevel="0" collapsed="false">
      <c r="K3" s="1" t="s">
        <v>0</v>
      </c>
      <c r="L3" s="1"/>
      <c r="M3" s="1"/>
      <c r="N3" s="1"/>
    </row>
    <row r="4" customFormat="false" ht="12.8" hidden="false" customHeight="false" outlineLevel="0" collapsed="false">
      <c r="K4" s="1"/>
      <c r="L4" s="1"/>
      <c r="M4" s="1"/>
      <c r="N4" s="1"/>
    </row>
    <row r="6" customFormat="false" ht="13.8" hidden="false" customHeight="false" outlineLevel="0" collapsed="false">
      <c r="B6" s="2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8" customFormat="false" ht="13.8" hidden="false" customHeight="false" outlineLevel="0" collapsed="false">
      <c r="B8" s="3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10" customFormat="false" ht="13.8" hidden="false" customHeight="false" outlineLevel="0" collapsed="false">
      <c r="B10" s="4" t="s">
        <v>3</v>
      </c>
      <c r="C10" s="5"/>
      <c r="D10" s="5"/>
      <c r="F10" s="6"/>
      <c r="G10" s="6"/>
    </row>
    <row r="12" customFormat="false" ht="13.8" hidden="false" customHeight="false" outlineLevel="0" collapsed="false">
      <c r="B12" s="7" t="s">
        <v>4</v>
      </c>
      <c r="C12" s="8" t="s">
        <v>5</v>
      </c>
      <c r="D12" s="8"/>
      <c r="E12" s="8"/>
      <c r="F12" s="8"/>
      <c r="G12" s="8" t="s">
        <v>6</v>
      </c>
      <c r="H12" s="8"/>
      <c r="I12" s="8"/>
      <c r="J12" s="8"/>
      <c r="K12" s="9" t="s">
        <v>7</v>
      </c>
      <c r="L12" s="9"/>
      <c r="M12" s="9"/>
      <c r="N12" s="9"/>
    </row>
    <row r="13" customFormat="false" ht="13.8" hidden="false" customHeight="false" outlineLevel="0" collapsed="false">
      <c r="B13" s="7"/>
      <c r="C13" s="10" t="n">
        <v>2013</v>
      </c>
      <c r="D13" s="10" t="n">
        <v>2014</v>
      </c>
      <c r="E13" s="10" t="n">
        <v>2015</v>
      </c>
      <c r="F13" s="10" t="n">
        <v>2016</v>
      </c>
      <c r="G13" s="10" t="n">
        <v>2013</v>
      </c>
      <c r="H13" s="10" t="n">
        <v>2014</v>
      </c>
      <c r="I13" s="10" t="n">
        <v>2015</v>
      </c>
      <c r="J13" s="10" t="n">
        <v>2016</v>
      </c>
      <c r="K13" s="10" t="n">
        <v>2013</v>
      </c>
      <c r="L13" s="10" t="n">
        <v>2014</v>
      </c>
      <c r="M13" s="10" t="n">
        <v>2015</v>
      </c>
      <c r="N13" s="11" t="n">
        <v>2016</v>
      </c>
    </row>
    <row r="14" customFormat="false" ht="13.8" hidden="false" customHeight="false" outlineLevel="0" collapsed="false">
      <c r="B14" s="12"/>
      <c r="C14" s="13"/>
      <c r="D14" s="13"/>
      <c r="E14" s="13"/>
      <c r="F14" s="13"/>
      <c r="G14" s="13"/>
      <c r="H14" s="13"/>
      <c r="I14" s="13"/>
      <c r="J14" s="14"/>
      <c r="K14" s="13"/>
      <c r="L14" s="13"/>
      <c r="M14" s="14"/>
      <c r="N14" s="14"/>
    </row>
    <row r="15" customFormat="false" ht="13.8" hidden="false" customHeight="false" outlineLevel="0" collapsed="false">
      <c r="B15" s="15" t="s">
        <v>8</v>
      </c>
      <c r="C15" s="16" t="n">
        <v>52852</v>
      </c>
      <c r="D15" s="16" t="n">
        <v>52903</v>
      </c>
      <c r="E15" s="16" t="n">
        <v>57258</v>
      </c>
      <c r="F15" s="16" t="n">
        <v>58499</v>
      </c>
      <c r="G15" s="16" t="n">
        <v>49768</v>
      </c>
      <c r="H15" s="16" t="n">
        <v>48799</v>
      </c>
      <c r="I15" s="16" t="n">
        <v>54097</v>
      </c>
      <c r="J15" s="16" t="n">
        <v>55744</v>
      </c>
      <c r="K15" s="16" t="n">
        <v>3087048</v>
      </c>
      <c r="L15" s="16" t="n">
        <v>3037432</v>
      </c>
      <c r="M15" s="16" t="n">
        <v>3061695</v>
      </c>
      <c r="N15" s="17" t="n">
        <v>2393110</v>
      </c>
      <c r="O15" s="18"/>
    </row>
    <row r="16" customFormat="false" ht="13.8" hidden="false" customHeight="false" outlineLevel="0" collapsed="false">
      <c r="B16" s="19" t="s">
        <v>9</v>
      </c>
      <c r="C16" s="20" t="n">
        <f aca="false">SUM(C17:C24)</f>
        <v>10830</v>
      </c>
      <c r="D16" s="21" t="n">
        <f aca="false">SUM(D17:D22)</f>
        <v>9008</v>
      </c>
      <c r="E16" s="21" t="n">
        <f aca="false">SUM(E17:E22)</f>
        <v>10238</v>
      </c>
      <c r="F16" s="22" t="n">
        <f aca="false">SUM(F17:F22)</f>
        <v>10217</v>
      </c>
      <c r="G16" s="23" t="n">
        <f aca="false">SUM(G17:G24)</f>
        <v>10695</v>
      </c>
      <c r="H16" s="22" t="n">
        <f aca="false">SUM(H17:H24)</f>
        <v>8820</v>
      </c>
      <c r="I16" s="23" t="n">
        <f aca="false">SUM(I17:I24)</f>
        <v>10238</v>
      </c>
      <c r="J16" s="21" t="n">
        <f aca="false">SUM(J17:J24)</f>
        <v>10217</v>
      </c>
      <c r="K16" s="23" t="n">
        <f aca="false">SUM(K17:K24)</f>
        <v>633703</v>
      </c>
      <c r="L16" s="24" t="n">
        <f aca="false">SUM(L17:L24)</f>
        <v>523943</v>
      </c>
      <c r="M16" s="24" t="n">
        <f aca="false">SUM(M17:M24)</f>
        <v>578976</v>
      </c>
      <c r="N16" s="24" t="n">
        <f aca="false">SUM(N17:N24)</f>
        <v>421715</v>
      </c>
    </row>
    <row r="17" customFormat="false" ht="13.8" hidden="false" customHeight="false" outlineLevel="0" collapsed="false">
      <c r="B17" s="25" t="s">
        <v>10</v>
      </c>
      <c r="C17" s="26" t="n">
        <v>3334</v>
      </c>
      <c r="D17" s="26" t="n">
        <v>3387</v>
      </c>
      <c r="E17" s="26" t="n">
        <v>3440</v>
      </c>
      <c r="F17" s="27" t="n">
        <v>4635</v>
      </c>
      <c r="G17" s="28" t="n">
        <v>3334</v>
      </c>
      <c r="H17" s="29" t="n">
        <v>3334</v>
      </c>
      <c r="I17" s="30" t="n">
        <v>3440</v>
      </c>
      <c r="J17" s="29" t="n">
        <v>4635</v>
      </c>
      <c r="K17" s="25" t="n">
        <v>157180</v>
      </c>
      <c r="L17" s="29" t="n">
        <v>157180</v>
      </c>
      <c r="M17" s="31" t="n">
        <v>157213</v>
      </c>
      <c r="N17" s="29" t="n">
        <v>206691</v>
      </c>
    </row>
    <row r="18" customFormat="false" ht="13.8" hidden="false" customHeight="false" outlineLevel="0" collapsed="false">
      <c r="B18" s="32" t="s">
        <v>11</v>
      </c>
      <c r="C18" s="26" t="n">
        <v>733</v>
      </c>
      <c r="D18" s="26" t="n">
        <v>733</v>
      </c>
      <c r="E18" s="26" t="n">
        <v>733</v>
      </c>
      <c r="F18" s="27" t="n">
        <v>894</v>
      </c>
      <c r="G18" s="33" t="n">
        <v>733</v>
      </c>
      <c r="H18" s="34" t="n">
        <v>733</v>
      </c>
      <c r="I18" s="28" t="n">
        <v>733</v>
      </c>
      <c r="J18" s="34" t="n">
        <v>894</v>
      </c>
      <c r="K18" s="33" t="n">
        <v>43156</v>
      </c>
      <c r="L18" s="34" t="n">
        <v>43156</v>
      </c>
      <c r="M18" s="33" t="n">
        <v>43156</v>
      </c>
      <c r="N18" s="34" t="n">
        <v>31788</v>
      </c>
      <c r="O18" s="35"/>
      <c r="P18" s="35"/>
      <c r="Q18" s="35"/>
      <c r="R18" s="35"/>
    </row>
    <row r="19" customFormat="false" ht="13.8" hidden="false" customHeight="false" outlineLevel="0" collapsed="false">
      <c r="B19" s="36" t="s">
        <v>12</v>
      </c>
      <c r="C19" s="26" t="n">
        <v>3966</v>
      </c>
      <c r="D19" s="26" t="n">
        <v>3966</v>
      </c>
      <c r="E19" s="26" t="n">
        <v>3966</v>
      </c>
      <c r="F19" s="27" t="n">
        <v>3611</v>
      </c>
      <c r="G19" s="33" t="n">
        <v>3966</v>
      </c>
      <c r="H19" s="34" t="n">
        <v>3966</v>
      </c>
      <c r="I19" s="33" t="n">
        <v>3966</v>
      </c>
      <c r="J19" s="34" t="n">
        <v>3611</v>
      </c>
      <c r="K19" s="33" t="n">
        <v>297890</v>
      </c>
      <c r="L19" s="34" t="n">
        <v>277620</v>
      </c>
      <c r="M19" s="33" t="n">
        <v>277620</v>
      </c>
      <c r="N19" s="34" t="n">
        <v>134311</v>
      </c>
    </row>
    <row r="20" customFormat="false" ht="13.8" hidden="false" customHeight="false" outlineLevel="0" collapsed="false">
      <c r="B20" s="37" t="s">
        <v>13</v>
      </c>
      <c r="C20" s="26" t="n">
        <v>1218</v>
      </c>
      <c r="D20" s="26" t="s">
        <v>14</v>
      </c>
      <c r="E20" s="26" t="n">
        <v>1177</v>
      </c>
      <c r="F20" s="27" t="n">
        <v>692</v>
      </c>
      <c r="G20" s="33" t="n">
        <v>1218</v>
      </c>
      <c r="H20" s="34" t="s">
        <v>14</v>
      </c>
      <c r="I20" s="33" t="n">
        <v>1177</v>
      </c>
      <c r="J20" s="34" t="n">
        <v>692</v>
      </c>
      <c r="K20" s="33" t="n">
        <v>56640</v>
      </c>
      <c r="L20" s="34" t="s">
        <v>14</v>
      </c>
      <c r="M20" s="33" t="n">
        <v>55000</v>
      </c>
      <c r="N20" s="34" t="n">
        <v>30948</v>
      </c>
    </row>
    <row r="21" customFormat="false" ht="13.8" hidden="false" customHeight="false" outlineLevel="0" collapsed="false">
      <c r="B21" s="25" t="s">
        <v>15</v>
      </c>
      <c r="C21" s="26" t="n">
        <v>483</v>
      </c>
      <c r="D21" s="26" t="n">
        <v>483</v>
      </c>
      <c r="E21" s="26" t="n">
        <v>483</v>
      </c>
      <c r="F21" s="27" t="n">
        <v>304</v>
      </c>
      <c r="G21" s="33" t="n">
        <v>483</v>
      </c>
      <c r="H21" s="34" t="n">
        <v>483</v>
      </c>
      <c r="I21" s="33" t="n">
        <v>483</v>
      </c>
      <c r="J21" s="34" t="n">
        <v>304</v>
      </c>
      <c r="K21" s="33" t="n">
        <v>31395</v>
      </c>
      <c r="L21" s="34" t="n">
        <v>31395</v>
      </c>
      <c r="M21" s="33" t="n">
        <v>31395</v>
      </c>
      <c r="N21" s="34" t="n">
        <v>15292</v>
      </c>
    </row>
    <row r="22" customFormat="false" ht="13.8" hidden="false" customHeight="false" outlineLevel="0" collapsed="false">
      <c r="B22" s="32" t="s">
        <v>16</v>
      </c>
      <c r="C22" s="26" t="n">
        <v>439</v>
      </c>
      <c r="D22" s="26" t="n">
        <v>439</v>
      </c>
      <c r="E22" s="26" t="n">
        <v>439</v>
      </c>
      <c r="F22" s="27" t="n">
        <v>81</v>
      </c>
      <c r="G22" s="33" t="n">
        <v>304</v>
      </c>
      <c r="H22" s="34" t="n">
        <v>304</v>
      </c>
      <c r="I22" s="33" t="n">
        <v>439</v>
      </c>
      <c r="J22" s="34" t="n">
        <v>81</v>
      </c>
      <c r="K22" s="33" t="n">
        <v>14592</v>
      </c>
      <c r="L22" s="34" t="n">
        <v>14592</v>
      </c>
      <c r="M22" s="33" t="n">
        <v>14592</v>
      </c>
      <c r="N22" s="34" t="n">
        <v>2685</v>
      </c>
    </row>
    <row r="23" customFormat="false" ht="13.8" hidden="false" customHeight="false" outlineLevel="0" collapsed="false">
      <c r="B23" s="32" t="s">
        <v>17</v>
      </c>
      <c r="C23" s="26" t="n">
        <v>30</v>
      </c>
      <c r="D23" s="26" t="s">
        <v>14</v>
      </c>
      <c r="E23" s="26" t="s">
        <v>14</v>
      </c>
      <c r="F23" s="27" t="s">
        <v>14</v>
      </c>
      <c r="G23" s="33" t="n">
        <v>30</v>
      </c>
      <c r="H23" s="34" t="s">
        <v>14</v>
      </c>
      <c r="I23" s="33" t="s">
        <v>14</v>
      </c>
      <c r="J23" s="34" t="s">
        <v>14</v>
      </c>
      <c r="K23" s="33" t="n">
        <v>1500</v>
      </c>
      <c r="L23" s="34" t="s">
        <v>14</v>
      </c>
      <c r="M23" s="33" t="s">
        <v>14</v>
      </c>
      <c r="N23" s="34" t="s">
        <v>14</v>
      </c>
    </row>
    <row r="24" customFormat="false" ht="13.8" hidden="false" customHeight="false" outlineLevel="0" collapsed="false">
      <c r="B24" s="36" t="s">
        <v>18</v>
      </c>
      <c r="C24" s="26" t="n">
        <v>627</v>
      </c>
      <c r="D24" s="26" t="s">
        <v>14</v>
      </c>
      <c r="E24" s="26" t="s">
        <v>14</v>
      </c>
      <c r="F24" s="27" t="s">
        <v>14</v>
      </c>
      <c r="G24" s="38" t="n">
        <v>627</v>
      </c>
      <c r="H24" s="39" t="s">
        <v>14</v>
      </c>
      <c r="I24" s="40" t="s">
        <v>14</v>
      </c>
      <c r="J24" s="39" t="s">
        <v>14</v>
      </c>
      <c r="K24" s="38" t="n">
        <v>31350</v>
      </c>
      <c r="L24" s="39" t="s">
        <v>14</v>
      </c>
      <c r="M24" s="40" t="s">
        <v>14</v>
      </c>
      <c r="N24" s="39" t="s">
        <v>14</v>
      </c>
    </row>
    <row r="25" customFormat="false" ht="13.8" hidden="false" customHeight="false" outlineLevel="0" collapsed="false">
      <c r="B25" s="23" t="s">
        <v>19</v>
      </c>
      <c r="C25" s="23" t="n">
        <f aca="false">SUM(C26:C27)</f>
        <v>3439</v>
      </c>
      <c r="D25" s="23" t="n">
        <f aca="false">SUM(D26:D27)</f>
        <v>2730</v>
      </c>
      <c r="E25" s="23" t="n">
        <f aca="false">SUM(E26:E27)</f>
        <v>2500</v>
      </c>
      <c r="F25" s="23" t="n">
        <f aca="false">SUM(F26:F27)</f>
        <v>2650</v>
      </c>
      <c r="G25" s="23" t="n">
        <f aca="false">SUM(G26:G27)</f>
        <v>2650</v>
      </c>
      <c r="H25" s="23" t="n">
        <f aca="false">SUM(H26:H27)</f>
        <v>2400</v>
      </c>
      <c r="I25" s="23" t="n">
        <f aca="false">SUM(I26:I27)</f>
        <v>1940</v>
      </c>
      <c r="J25" s="23" t="n">
        <f aca="false">SUM(J26:J27)</f>
        <v>2060</v>
      </c>
      <c r="K25" s="23" t="n">
        <f aca="false">SUM(K26:K27)</f>
        <v>166950</v>
      </c>
      <c r="L25" s="23" t="n">
        <f aca="false">SUM(L26:L27)</f>
        <v>150700</v>
      </c>
      <c r="M25" s="23" t="n">
        <f aca="false">SUM(M26:M27)</f>
        <v>92760</v>
      </c>
      <c r="N25" s="23" t="n">
        <f aca="false">SUM(N26:N27)</f>
        <v>69090</v>
      </c>
    </row>
    <row r="26" customFormat="false" ht="13.8" hidden="false" customHeight="false" outlineLevel="0" collapsed="false">
      <c r="B26" s="37" t="s">
        <v>20</v>
      </c>
      <c r="C26" s="26" t="n">
        <v>559</v>
      </c>
      <c r="D26" s="26" t="n">
        <v>530</v>
      </c>
      <c r="E26" s="26" t="n">
        <v>530</v>
      </c>
      <c r="F26" s="26" t="n">
        <v>530</v>
      </c>
      <c r="G26" s="37" t="n">
        <v>530</v>
      </c>
      <c r="H26" s="37" t="n">
        <v>530</v>
      </c>
      <c r="I26" s="37" t="n">
        <v>530</v>
      </c>
      <c r="J26" s="37" t="n">
        <v>430</v>
      </c>
      <c r="K26" s="37" t="n">
        <v>29150</v>
      </c>
      <c r="L26" s="37" t="n">
        <v>29150</v>
      </c>
      <c r="M26" s="37" t="n">
        <v>22260</v>
      </c>
      <c r="N26" s="37" t="n">
        <v>12040</v>
      </c>
    </row>
    <row r="27" customFormat="false" ht="13.8" hidden="false" customHeight="false" outlineLevel="0" collapsed="false">
      <c r="B27" s="37" t="s">
        <v>21</v>
      </c>
      <c r="C27" s="26" t="n">
        <v>2880</v>
      </c>
      <c r="D27" s="26" t="n">
        <v>2200</v>
      </c>
      <c r="E27" s="26" t="n">
        <v>1970</v>
      </c>
      <c r="F27" s="26" t="n">
        <v>2120</v>
      </c>
      <c r="G27" s="37" t="n">
        <v>2120</v>
      </c>
      <c r="H27" s="37" t="n">
        <v>1870</v>
      </c>
      <c r="I27" s="37" t="n">
        <v>1410</v>
      </c>
      <c r="J27" s="37" t="n">
        <v>1630</v>
      </c>
      <c r="K27" s="37" t="n">
        <v>137800</v>
      </c>
      <c r="L27" s="37" t="n">
        <v>121550</v>
      </c>
      <c r="M27" s="37" t="n">
        <v>70500</v>
      </c>
      <c r="N27" s="37" t="n">
        <v>57050</v>
      </c>
    </row>
    <row r="28" customFormat="false" ht="13.8" hidden="false" customHeight="false" outlineLevel="0" collapsed="false">
      <c r="B28" s="23" t="s">
        <v>22</v>
      </c>
      <c r="C28" s="23" t="n">
        <f aca="false">SUM(C29:C35)</f>
        <v>25736</v>
      </c>
      <c r="D28" s="23" t="n">
        <f aca="false">SUM(D29:D35)</f>
        <v>26309</v>
      </c>
      <c r="E28" s="23" t="n">
        <f aca="false">SUM(E29:E35)</f>
        <v>26754</v>
      </c>
      <c r="F28" s="23" t="n">
        <f aca="false">SUM(F29:F35)</f>
        <v>26328</v>
      </c>
      <c r="G28" s="23" t="n">
        <f aca="false">SUM(G29:G35)</f>
        <v>23616</v>
      </c>
      <c r="H28" s="23" t="n">
        <f aca="false">SUM(H29:H35)</f>
        <v>23789</v>
      </c>
      <c r="I28" s="23" t="n">
        <f aca="false">SUM(I29:I35)</f>
        <v>24609</v>
      </c>
      <c r="J28" s="23" t="n">
        <f aca="false">SUM(J29:J35)</f>
        <v>24163</v>
      </c>
      <c r="K28" s="23" t="n">
        <f aca="false">SUM(K29:K35)</f>
        <v>1503830</v>
      </c>
      <c r="L28" s="23" t="n">
        <f aca="false">SUM(L29:L35)</f>
        <v>1509905</v>
      </c>
      <c r="M28" s="23" t="n">
        <f aca="false">SUM(M29:M35)</f>
        <v>1460215</v>
      </c>
      <c r="N28" s="23" t="n">
        <f aca="false">SUM(N29:N35)</f>
        <v>984608</v>
      </c>
    </row>
    <row r="29" customFormat="false" ht="13.8" hidden="false" customHeight="false" outlineLevel="0" collapsed="false">
      <c r="B29" s="25" t="s">
        <v>23</v>
      </c>
      <c r="C29" s="26" t="n">
        <v>10550</v>
      </c>
      <c r="D29" s="26" t="n">
        <v>9400</v>
      </c>
      <c r="E29" s="26" t="n">
        <v>8700</v>
      </c>
      <c r="F29" s="27" t="n">
        <v>7510</v>
      </c>
      <c r="G29" s="37" t="n">
        <v>9050</v>
      </c>
      <c r="H29" s="41" t="n">
        <v>8200</v>
      </c>
      <c r="I29" s="37" t="n">
        <v>7060</v>
      </c>
      <c r="J29" s="41" t="n">
        <v>5745</v>
      </c>
      <c r="K29" s="37" t="n">
        <v>588250</v>
      </c>
      <c r="L29" s="41" t="n">
        <v>533000</v>
      </c>
      <c r="M29" s="37" t="n">
        <v>388300</v>
      </c>
      <c r="N29" s="41" t="n">
        <v>229800</v>
      </c>
    </row>
    <row r="30" customFormat="false" ht="13.8" hidden="false" customHeight="false" outlineLevel="0" collapsed="false">
      <c r="B30" s="32" t="s">
        <v>24</v>
      </c>
      <c r="C30" s="26" t="n">
        <v>435</v>
      </c>
      <c r="D30" s="26" t="n">
        <v>640</v>
      </c>
      <c r="E30" s="26" t="n">
        <v>685</v>
      </c>
      <c r="F30" s="27" t="n">
        <v>705</v>
      </c>
      <c r="G30" s="37" t="n">
        <v>435</v>
      </c>
      <c r="H30" s="41" t="n">
        <v>595</v>
      </c>
      <c r="I30" s="37" t="n">
        <v>685</v>
      </c>
      <c r="J30" s="41" t="n">
        <v>705</v>
      </c>
      <c r="K30" s="37" t="n">
        <v>26970</v>
      </c>
      <c r="L30" s="41" t="n">
        <v>36890</v>
      </c>
      <c r="M30" s="37" t="n">
        <v>42470</v>
      </c>
      <c r="N30" s="41" t="n">
        <v>26367</v>
      </c>
    </row>
    <row r="31" customFormat="false" ht="13.8" hidden="false" customHeight="false" outlineLevel="0" collapsed="false">
      <c r="B31" s="32" t="s">
        <v>25</v>
      </c>
      <c r="C31" s="26" t="n">
        <v>421</v>
      </c>
      <c r="D31" s="26" t="n">
        <v>504</v>
      </c>
      <c r="E31" s="26" t="n">
        <v>544</v>
      </c>
      <c r="F31" s="27" t="n">
        <v>238</v>
      </c>
      <c r="G31" s="37" t="n">
        <v>421</v>
      </c>
      <c r="H31" s="41" t="n">
        <v>464</v>
      </c>
      <c r="I31" s="37" t="n">
        <v>544</v>
      </c>
      <c r="J31" s="41" t="n">
        <v>238</v>
      </c>
      <c r="K31" s="37" t="n">
        <v>26102</v>
      </c>
      <c r="L31" s="41" t="n">
        <v>28304</v>
      </c>
      <c r="M31" s="37" t="n">
        <v>33184</v>
      </c>
      <c r="N31" s="41" t="n">
        <v>8140</v>
      </c>
    </row>
    <row r="32" customFormat="false" ht="13.8" hidden="false" customHeight="false" outlineLevel="0" collapsed="false">
      <c r="B32" s="32" t="s">
        <v>26</v>
      </c>
      <c r="C32" s="26" t="n">
        <v>8427</v>
      </c>
      <c r="D32" s="26" t="n">
        <v>9777</v>
      </c>
      <c r="E32" s="26" t="n">
        <v>10527</v>
      </c>
      <c r="F32" s="27" t="n">
        <v>11252</v>
      </c>
      <c r="G32" s="37" t="n">
        <v>8427</v>
      </c>
      <c r="H32" s="41" t="n">
        <v>9027</v>
      </c>
      <c r="I32" s="37" t="n">
        <v>10527</v>
      </c>
      <c r="J32" s="41" t="n">
        <v>11252</v>
      </c>
      <c r="K32" s="37" t="n">
        <v>539328</v>
      </c>
      <c r="L32" s="41" t="n">
        <v>577728</v>
      </c>
      <c r="M32" s="37" t="n">
        <v>658464</v>
      </c>
      <c r="N32" s="41" t="n">
        <v>479335</v>
      </c>
    </row>
    <row r="33" customFormat="false" ht="13.8" hidden="false" customHeight="false" outlineLevel="0" collapsed="false">
      <c r="B33" s="32" t="s">
        <v>27</v>
      </c>
      <c r="C33" s="26" t="n">
        <v>3100</v>
      </c>
      <c r="D33" s="26" t="n">
        <v>3550</v>
      </c>
      <c r="E33" s="26" t="n">
        <v>3795</v>
      </c>
      <c r="F33" s="27" t="n">
        <v>3905</v>
      </c>
      <c r="G33" s="37" t="n">
        <v>3100</v>
      </c>
      <c r="H33" s="41" t="n">
        <v>3310</v>
      </c>
      <c r="I33" s="37" t="n">
        <v>3630</v>
      </c>
      <c r="J33" s="41" t="n">
        <v>3905</v>
      </c>
      <c r="K33" s="37" t="n">
        <v>192200</v>
      </c>
      <c r="L33" s="41" t="n">
        <v>201910</v>
      </c>
      <c r="M33" s="37" t="n">
        <v>222882</v>
      </c>
      <c r="N33" s="41" t="n">
        <v>156590</v>
      </c>
    </row>
    <row r="34" customFormat="false" ht="13.8" hidden="false" customHeight="false" outlineLevel="0" collapsed="false">
      <c r="B34" s="42" t="s">
        <v>28</v>
      </c>
      <c r="C34" s="26" t="n">
        <v>423</v>
      </c>
      <c r="D34" s="26" t="n">
        <v>548</v>
      </c>
      <c r="E34" s="26" t="n">
        <v>603</v>
      </c>
      <c r="F34" s="27" t="n">
        <v>668</v>
      </c>
      <c r="G34" s="37" t="n">
        <v>423</v>
      </c>
      <c r="H34" s="41" t="n">
        <v>493</v>
      </c>
      <c r="I34" s="37" t="n">
        <v>603</v>
      </c>
      <c r="J34" s="41" t="n">
        <v>668</v>
      </c>
      <c r="K34" s="37" t="n">
        <v>25380</v>
      </c>
      <c r="L34" s="41" t="n">
        <v>30073</v>
      </c>
      <c r="M34" s="37" t="n">
        <v>36915</v>
      </c>
      <c r="N34" s="41" t="n">
        <v>26626</v>
      </c>
    </row>
    <row r="35" customFormat="false" ht="13.8" hidden="false" customHeight="false" outlineLevel="0" collapsed="false">
      <c r="B35" s="43" t="s">
        <v>29</v>
      </c>
      <c r="C35" s="26" t="n">
        <v>2380</v>
      </c>
      <c r="D35" s="26" t="n">
        <v>1890</v>
      </c>
      <c r="E35" s="26" t="n">
        <v>1900</v>
      </c>
      <c r="F35" s="27" t="n">
        <v>2050</v>
      </c>
      <c r="G35" s="37" t="n">
        <v>1760</v>
      </c>
      <c r="H35" s="41" t="n">
        <v>1700</v>
      </c>
      <c r="I35" s="37" t="n">
        <v>1560</v>
      </c>
      <c r="J35" s="41" t="n">
        <v>1650</v>
      </c>
      <c r="K35" s="37" t="n">
        <v>105600</v>
      </c>
      <c r="L35" s="41" t="n">
        <v>102000</v>
      </c>
      <c r="M35" s="37" t="n">
        <v>78000</v>
      </c>
      <c r="N35" s="41" t="n">
        <v>57750</v>
      </c>
    </row>
    <row r="36" customFormat="false" ht="13.8" hidden="false" customHeight="false" outlineLevel="0" collapsed="false">
      <c r="B36" s="23" t="s">
        <v>30</v>
      </c>
      <c r="C36" s="23" t="n">
        <v>777</v>
      </c>
      <c r="D36" s="23" t="n">
        <v>780</v>
      </c>
      <c r="E36" s="44" t="n">
        <v>0</v>
      </c>
      <c r="F36" s="23" t="n">
        <v>777</v>
      </c>
      <c r="G36" s="23" t="n">
        <v>777</v>
      </c>
      <c r="H36" s="23" t="n">
        <v>780</v>
      </c>
      <c r="I36" s="44" t="n">
        <v>0</v>
      </c>
      <c r="J36" s="23" t="n">
        <v>777</v>
      </c>
      <c r="K36" s="23" t="n">
        <v>42735</v>
      </c>
      <c r="L36" s="23" t="n">
        <v>42900</v>
      </c>
      <c r="M36" s="44" t="n">
        <v>0</v>
      </c>
      <c r="N36" s="23" t="n">
        <v>37296</v>
      </c>
    </row>
    <row r="37" customFormat="false" ht="13.8" hidden="false" customHeight="false" outlineLevel="0" collapsed="false">
      <c r="B37" s="37" t="s">
        <v>31</v>
      </c>
      <c r="C37" s="26" t="n">
        <v>777</v>
      </c>
      <c r="D37" s="26" t="n">
        <v>780</v>
      </c>
      <c r="E37" s="26" t="s">
        <v>14</v>
      </c>
      <c r="F37" s="26" t="n">
        <v>777</v>
      </c>
      <c r="G37" s="26" t="n">
        <v>777</v>
      </c>
      <c r="H37" s="26" t="n">
        <v>780</v>
      </c>
      <c r="I37" s="26" t="s">
        <v>14</v>
      </c>
      <c r="J37" s="26" t="n">
        <v>777</v>
      </c>
      <c r="K37" s="26" t="n">
        <v>42735</v>
      </c>
      <c r="L37" s="26" t="n">
        <v>42900</v>
      </c>
      <c r="M37" s="26" t="s">
        <v>14</v>
      </c>
      <c r="N37" s="26" t="n">
        <v>37296</v>
      </c>
    </row>
    <row r="38" customFormat="false" ht="13.8" hidden="false" customHeight="false" outlineLevel="0" collapsed="false">
      <c r="B38" s="45" t="s">
        <v>32</v>
      </c>
      <c r="C38" s="23" t="n">
        <v>80</v>
      </c>
      <c r="D38" s="44" t="n">
        <v>0</v>
      </c>
      <c r="E38" s="44" t="n">
        <v>0</v>
      </c>
      <c r="F38" s="44" t="n">
        <v>0</v>
      </c>
      <c r="G38" s="44" t="n">
        <v>40</v>
      </c>
      <c r="H38" s="44" t="n">
        <v>0</v>
      </c>
      <c r="I38" s="44" t="n">
        <v>0</v>
      </c>
      <c r="J38" s="44" t="n">
        <v>0</v>
      </c>
      <c r="K38" s="46" t="n">
        <v>2000</v>
      </c>
      <c r="L38" s="44" t="n">
        <v>0</v>
      </c>
      <c r="M38" s="44" t="n">
        <v>0</v>
      </c>
      <c r="N38" s="44" t="n">
        <v>0</v>
      </c>
      <c r="O38" s="18"/>
    </row>
    <row r="39" customFormat="false" ht="13.8" hidden="false" customHeight="false" outlineLevel="0" collapsed="false">
      <c r="B39" s="47" t="s">
        <v>33</v>
      </c>
      <c r="C39" s="26" t="n">
        <v>80</v>
      </c>
      <c r="D39" s="47" t="s">
        <v>14</v>
      </c>
      <c r="E39" s="47" t="s">
        <v>14</v>
      </c>
      <c r="F39" s="47" t="s">
        <v>14</v>
      </c>
      <c r="G39" s="26" t="n">
        <v>40</v>
      </c>
      <c r="H39" s="26" t="s">
        <v>14</v>
      </c>
      <c r="I39" s="26" t="s">
        <v>14</v>
      </c>
      <c r="J39" s="26" t="s">
        <v>14</v>
      </c>
      <c r="K39" s="26" t="n">
        <v>2000</v>
      </c>
      <c r="L39" s="26" t="s">
        <v>14</v>
      </c>
      <c r="M39" s="26" t="s">
        <v>14</v>
      </c>
      <c r="N39" s="26" t="s">
        <v>14</v>
      </c>
    </row>
    <row r="40" customFormat="false" ht="13.8" hidden="false" customHeight="false" outlineLevel="0" collapsed="false">
      <c r="B40" s="23" t="s">
        <v>34</v>
      </c>
      <c r="C40" s="23" t="n">
        <f aca="false">SUM(C41:C46)</f>
        <v>11990</v>
      </c>
      <c r="D40" s="23" t="n">
        <f aca="false">SUM(D41:D46)</f>
        <v>14076</v>
      </c>
      <c r="E40" s="23" t="n">
        <f aca="false">SUM(E41:E46)</f>
        <v>17766</v>
      </c>
      <c r="F40" s="23" t="n">
        <f aca="false">SUM(F41:F46)</f>
        <v>18527</v>
      </c>
      <c r="G40" s="23" t="n">
        <f aca="false">SUM(G41:G46)</f>
        <v>11990</v>
      </c>
      <c r="H40" s="23" t="n">
        <f aca="false">SUM(H41:H46)</f>
        <v>13010</v>
      </c>
      <c r="I40" s="23" t="n">
        <f aca="false">SUM(I41:I46)</f>
        <v>17310</v>
      </c>
      <c r="J40" s="23" t="n">
        <f aca="false">SUM(J41:J46)</f>
        <v>18527</v>
      </c>
      <c r="K40" s="23" t="n">
        <f aca="false">SUM(K41:K46)</f>
        <v>737830</v>
      </c>
      <c r="L40" s="23" t="n">
        <f aca="false">SUM(L41:L46)</f>
        <v>809984</v>
      </c>
      <c r="M40" s="23" t="n">
        <f aca="false">SUM(M41:M46)</f>
        <v>929744</v>
      </c>
      <c r="N40" s="23" t="n">
        <f aca="false">SUM(N41:N46)</f>
        <v>880401</v>
      </c>
    </row>
    <row r="41" customFormat="false" ht="13.8" hidden="false" customHeight="false" outlineLevel="0" collapsed="false">
      <c r="B41" s="48" t="s">
        <v>35</v>
      </c>
      <c r="C41" s="26" t="n">
        <v>6380</v>
      </c>
      <c r="D41" s="26" t="n">
        <v>7191</v>
      </c>
      <c r="E41" s="26" t="n">
        <v>7577</v>
      </c>
      <c r="F41" s="27" t="n">
        <v>8087</v>
      </c>
      <c r="G41" s="28" t="n">
        <v>6380</v>
      </c>
      <c r="H41" s="29" t="n">
        <v>6805</v>
      </c>
      <c r="I41" s="28" t="n">
        <v>7577</v>
      </c>
      <c r="J41" s="29" t="n">
        <v>8087</v>
      </c>
      <c r="K41" s="28" t="n">
        <v>408320</v>
      </c>
      <c r="L41" s="29" t="n">
        <v>435520</v>
      </c>
      <c r="M41" s="28" t="n">
        <v>484928</v>
      </c>
      <c r="N41" s="29" t="n">
        <v>388176</v>
      </c>
    </row>
    <row r="42" customFormat="false" ht="13.8" hidden="false" customHeight="false" outlineLevel="0" collapsed="false">
      <c r="B42" s="42" t="s">
        <v>36</v>
      </c>
      <c r="C42" s="26" t="n">
        <v>1418</v>
      </c>
      <c r="D42" s="26" t="n">
        <v>1978</v>
      </c>
      <c r="E42" s="26" t="n">
        <v>2248</v>
      </c>
      <c r="F42" s="27" t="n">
        <v>2248</v>
      </c>
      <c r="G42" s="33" t="n">
        <v>1418</v>
      </c>
      <c r="H42" s="34" t="n">
        <v>1708</v>
      </c>
      <c r="I42" s="33" t="n">
        <v>2248</v>
      </c>
      <c r="J42" s="34" t="n">
        <v>2248</v>
      </c>
      <c r="K42" s="33" t="n">
        <v>77990</v>
      </c>
      <c r="L42" s="34" t="n">
        <v>102480</v>
      </c>
      <c r="M42" s="33" t="n">
        <v>139376</v>
      </c>
      <c r="N42" s="34" t="n">
        <v>103813</v>
      </c>
    </row>
    <row r="43" customFormat="false" ht="13.8" hidden="false" customHeight="false" outlineLevel="0" collapsed="false">
      <c r="B43" s="42" t="s">
        <v>37</v>
      </c>
      <c r="C43" s="26" t="s">
        <v>14</v>
      </c>
      <c r="D43" s="26" t="s">
        <v>14</v>
      </c>
      <c r="E43" s="26" t="n">
        <v>2624</v>
      </c>
      <c r="F43" s="27" t="n">
        <v>2779</v>
      </c>
      <c r="G43" s="33" t="s">
        <v>14</v>
      </c>
      <c r="H43" s="34" t="s">
        <v>14</v>
      </c>
      <c r="I43" s="32" t="n">
        <v>2560</v>
      </c>
      <c r="J43" s="34" t="n">
        <v>2779</v>
      </c>
      <c r="K43" s="49" t="s">
        <v>14</v>
      </c>
      <c r="L43" s="34" t="s">
        <v>14</v>
      </c>
      <c r="M43" s="32" t="s">
        <v>14</v>
      </c>
      <c r="N43" s="49" t="n">
        <v>130196</v>
      </c>
    </row>
    <row r="44" customFormat="false" ht="13.8" hidden="false" customHeight="false" outlineLevel="0" collapsed="false">
      <c r="B44" s="42" t="s">
        <v>38</v>
      </c>
      <c r="C44" s="26" t="n">
        <v>2044</v>
      </c>
      <c r="D44" s="26" t="n">
        <v>2394</v>
      </c>
      <c r="E44" s="26" t="n">
        <v>2624</v>
      </c>
      <c r="F44" s="26" t="n">
        <v>2779</v>
      </c>
      <c r="G44" s="33" t="n">
        <v>2044</v>
      </c>
      <c r="H44" s="34" t="n">
        <v>2164</v>
      </c>
      <c r="I44" s="32" t="n">
        <v>2355</v>
      </c>
      <c r="J44" s="34" t="n">
        <v>2779</v>
      </c>
      <c r="K44" s="34" t="n">
        <v>122640</v>
      </c>
      <c r="L44" s="34" t="n">
        <v>132004</v>
      </c>
      <c r="M44" s="34" t="n">
        <v>146100</v>
      </c>
      <c r="N44" s="49" t="n">
        <v>133392</v>
      </c>
    </row>
    <row r="45" customFormat="false" ht="13.8" hidden="false" customHeight="false" outlineLevel="0" collapsed="false">
      <c r="B45" s="42" t="s">
        <v>39</v>
      </c>
      <c r="C45" s="26" t="n">
        <v>1030</v>
      </c>
      <c r="D45" s="26" t="n">
        <v>1250</v>
      </c>
      <c r="E45" s="26" t="n">
        <v>1370</v>
      </c>
      <c r="F45" s="26" t="n">
        <v>1286</v>
      </c>
      <c r="G45" s="32" t="n">
        <v>1030</v>
      </c>
      <c r="H45" s="34" t="n">
        <v>1130</v>
      </c>
      <c r="I45" s="34" t="n">
        <v>1286</v>
      </c>
      <c r="J45" s="34" t="n">
        <v>1286</v>
      </c>
      <c r="K45" s="34" t="n">
        <v>61800</v>
      </c>
      <c r="L45" s="34" t="n">
        <v>67800</v>
      </c>
      <c r="M45" s="34" t="n">
        <v>79732</v>
      </c>
      <c r="N45" s="49" t="n">
        <v>60120</v>
      </c>
    </row>
    <row r="46" customFormat="false" ht="13.8" hidden="false" customHeight="false" outlineLevel="0" collapsed="false">
      <c r="B46" s="50" t="s">
        <v>40</v>
      </c>
      <c r="C46" s="51" t="n">
        <v>1118</v>
      </c>
      <c r="D46" s="51" t="n">
        <v>1263</v>
      </c>
      <c r="E46" s="51" t="n">
        <v>1323</v>
      </c>
      <c r="F46" s="51" t="n">
        <v>1348</v>
      </c>
      <c r="G46" s="52" t="n">
        <v>1118</v>
      </c>
      <c r="H46" s="53" t="n">
        <v>1203</v>
      </c>
      <c r="I46" s="53" t="n">
        <v>1284</v>
      </c>
      <c r="J46" s="53" t="n">
        <v>1348</v>
      </c>
      <c r="K46" s="53" t="n">
        <v>67080</v>
      </c>
      <c r="L46" s="53" t="n">
        <v>72180</v>
      </c>
      <c r="M46" s="53" t="n">
        <v>79608</v>
      </c>
      <c r="N46" s="54" t="n">
        <v>64704</v>
      </c>
    </row>
    <row r="47" customFormat="false" ht="13.8" hidden="false" customHeight="false" outlineLevel="0" collapsed="false">
      <c r="B47" s="55" t="s">
        <v>41</v>
      </c>
    </row>
  </sheetData>
  <mergeCells count="7">
    <mergeCell ref="K3:N4"/>
    <mergeCell ref="B6:N6"/>
    <mergeCell ref="B8:N8"/>
    <mergeCell ref="B12:B13"/>
    <mergeCell ref="C12:F12"/>
    <mergeCell ref="G12:J12"/>
    <mergeCell ref="K12:N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2018-04-09T16:54:23Z</dcterms:created>
  <dc:creator/>
  <dc:description/>
  <dc:language>pt-BR</dc:language>
  <cp:lastModifiedBy/>
  <dcterms:modified xsi:type="dcterms:W3CDTF">2018-04-09T16:54:38Z</dcterms:modified>
  <cp:revision>1</cp:revision>
  <dc:subject/>
  <dc:title/>
</cp:coreProperties>
</file>