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2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<sst xmlns="http://schemas.openxmlformats.org/spreadsheetml/2006/main" count="142" uniqueCount="141">
  <si>
    <t xml:space="preserve">ANUÁRIO ESTATÍSTICO 2018</t>
  </si>
  <si>
    <t xml:space="preserve">DEMOGRAFIA</t>
  </si>
  <si>
    <t xml:space="preserve">2.3  NASCIMENTOS E ÓBITOS</t>
  </si>
  <si>
    <t xml:space="preserve">2.3.1  Nascidos vivos, por algumas características, segundo UF, Grandes Regiões, Territórios e municípios de Sergipe - 2015</t>
  </si>
  <si>
    <t xml:space="preserve">Grandes Regiões e Unidades da Federação e municípios </t>
  </si>
  <si>
    <t xml:space="preserve">Total de nascidos vivos, por lugar do registro </t>
  </si>
  <si>
    <t xml:space="preserve">Em hospital</t>
  </si>
  <si>
    <t xml:space="preserve">Em domicílio</t>
  </si>
  <si>
    <t xml:space="preserve">Sexo</t>
  </si>
  <si>
    <t xml:space="preserve">Idade da mãe</t>
  </si>
  <si>
    <t xml:space="preserve">Masculino</t>
  </si>
  <si>
    <t xml:space="preserve">Feminino</t>
  </si>
  <si>
    <t xml:space="preserve">10 a 14 anos</t>
  </si>
  <si>
    <t xml:space="preserve">15 a 19 anos</t>
  </si>
  <si>
    <t xml:space="preserve">20 a 24 anos</t>
  </si>
  <si>
    <t xml:space="preserve">25 a 29 anos</t>
  </si>
  <si>
    <t xml:space="preserve">30 a 34 anos</t>
  </si>
  <si>
    <t xml:space="preserve">35 a 39 anos</t>
  </si>
  <si>
    <t xml:space="preserve">40 a 44 anos</t>
  </si>
  <si>
    <t xml:space="preserve">45 a 49 anos</t>
  </si>
  <si>
    <t xml:space="preserve">50 a 54 anos</t>
  </si>
  <si>
    <t xml:space="preserve">55 a 59 anos</t>
  </si>
  <si>
    <t xml:space="preserve">&gt;= 60 anos</t>
  </si>
  <si>
    <t xml:space="preserve">Brasil</t>
  </si>
  <si>
    <t xml:space="preserve">Norte</t>
  </si>
  <si>
    <t xml:space="preserve">Rondônia</t>
  </si>
  <si>
    <t xml:space="preserve">Acre</t>
  </si>
  <si>
    <t xml:space="preserve">Amazonas</t>
  </si>
  <si>
    <t xml:space="preserve">Roraima</t>
  </si>
  <si>
    <t xml:space="preserve">Pará</t>
  </si>
  <si>
    <t xml:space="preserve">Amapá</t>
  </si>
  <si>
    <t xml:space="preserve">Tocantins</t>
  </si>
  <si>
    <t xml:space="preserve">Nordeste</t>
  </si>
  <si>
    <t xml:space="preserve">Maranhão</t>
  </si>
  <si>
    <t xml:space="preserve">Piauí</t>
  </si>
  <si>
    <t xml:space="preserve">Ceará</t>
  </si>
  <si>
    <t xml:space="preserve">Rio Grande do Norte</t>
  </si>
  <si>
    <t xml:space="preserve">Paraíba</t>
  </si>
  <si>
    <t xml:space="preserve">Pernambuco</t>
  </si>
  <si>
    <t xml:space="preserve">Alagoas</t>
  </si>
  <si>
    <t xml:space="preserve">Sergipe</t>
  </si>
  <si>
    <t xml:space="preserve">Bahia</t>
  </si>
  <si>
    <t xml:space="preserve">Sudeste</t>
  </si>
  <si>
    <t xml:space="preserve">Minas Gerais</t>
  </si>
  <si>
    <t xml:space="preserve">Espírito Santo</t>
  </si>
  <si>
    <t xml:space="preserve">Rio de Janeiro</t>
  </si>
  <si>
    <t xml:space="preserve">São Paulo</t>
  </si>
  <si>
    <t xml:space="preserve">Sul</t>
  </si>
  <si>
    <t xml:space="preserve">Paraná</t>
  </si>
  <si>
    <t xml:space="preserve">Santa Catarina</t>
  </si>
  <si>
    <t xml:space="preserve">Rio Grande do Sul</t>
  </si>
  <si>
    <t xml:space="preserve">Centro-Oeste</t>
  </si>
  <si>
    <t xml:space="preserve">Mato Grosso do Sul</t>
  </si>
  <si>
    <t xml:space="preserve">Mato Grosso</t>
  </si>
  <si>
    <t xml:space="preserve">Goiás</t>
  </si>
  <si>
    <t xml:space="preserve">Distrito Federal</t>
  </si>
  <si>
    <t xml:space="preserve">Alto Sertão</t>
  </si>
  <si>
    <t xml:space="preserve">Canindé de São Francisco</t>
  </si>
  <si>
    <t xml:space="preserve">Gararu</t>
  </si>
  <si>
    <t xml:space="preserve">Monte Alegre de Sergipe</t>
  </si>
  <si>
    <t xml:space="preserve">Nossa Senhora da Glória</t>
  </si>
  <si>
    <t xml:space="preserve">Nossa Senhora de Lourdes</t>
  </si>
  <si>
    <t xml:space="preserve">Poço Redondo</t>
  </si>
  <si>
    <t xml:space="preserve">Porto da Folha</t>
  </si>
  <si>
    <t xml:space="preserve">Baixo São Francisco</t>
  </si>
  <si>
    <t xml:space="preserve">Amparo de São Francisco</t>
  </si>
  <si>
    <t xml:space="preserve">Brejo Grande</t>
  </si>
  <si>
    <t xml:space="preserve">Canhoba</t>
  </si>
  <si>
    <t xml:space="preserve">Cedro de São João</t>
  </si>
  <si>
    <t xml:space="preserve">Ilha das Flores</t>
  </si>
  <si>
    <t xml:space="preserve">Japoatã</t>
  </si>
  <si>
    <t xml:space="preserve">Malhada dos Bois</t>
  </si>
  <si>
    <t xml:space="preserve">Muribeca</t>
  </si>
  <si>
    <t xml:space="preserve">Neópolis</t>
  </si>
  <si>
    <t xml:space="preserve">Pacatuba</t>
  </si>
  <si>
    <t xml:space="preserve">Propriá</t>
  </si>
  <si>
    <t xml:space="preserve">Santana do São Francisco</t>
  </si>
  <si>
    <t xml:space="preserve">São Francisco</t>
  </si>
  <si>
    <t xml:space="preserve">Telha</t>
  </si>
  <si>
    <t xml:space="preserve">Médio Sertão</t>
  </si>
  <si>
    <t xml:space="preserve">Aquidabã</t>
  </si>
  <si>
    <t xml:space="preserve">Cumbe</t>
  </si>
  <si>
    <t xml:space="preserve">Feira Nova</t>
  </si>
  <si>
    <t xml:space="preserve">Graccho Cardoso</t>
  </si>
  <si>
    <t xml:space="preserve">Itabi</t>
  </si>
  <si>
    <t xml:space="preserve">Nossa Senhora das Dores</t>
  </si>
  <si>
    <t xml:space="preserve">Leste Sergipano</t>
  </si>
  <si>
    <t xml:space="preserve">Capela</t>
  </si>
  <si>
    <t xml:space="preserve">Carmópolis</t>
  </si>
  <si>
    <t xml:space="preserve">Divina Pastora</t>
  </si>
  <si>
    <t xml:space="preserve">General Maynard</t>
  </si>
  <si>
    <t xml:space="preserve">Japaratuba</t>
  </si>
  <si>
    <t xml:space="preserve">Pirambu</t>
  </si>
  <si>
    <t xml:space="preserve">Rosário do Catete</t>
  </si>
  <si>
    <t xml:space="preserve">Santa Rosa de Lima </t>
  </si>
  <si>
    <t xml:space="preserve">Siriri</t>
  </si>
  <si>
    <t xml:space="preserve">Agreste Central</t>
  </si>
  <si>
    <t xml:space="preserve">Areia Branca</t>
  </si>
  <si>
    <t xml:space="preserve">Campo do Brito</t>
  </si>
  <si>
    <t xml:space="preserve">Carira</t>
  </si>
  <si>
    <t xml:space="preserve">Frei Paulo</t>
  </si>
  <si>
    <t xml:space="preserve">Itabaiana</t>
  </si>
  <si>
    <t xml:space="preserve">Macambira</t>
  </si>
  <si>
    <t xml:space="preserve">Malhador</t>
  </si>
  <si>
    <t xml:space="preserve">Moita Bonita</t>
  </si>
  <si>
    <t xml:space="preserve">Nossa Senhora Aparecida</t>
  </si>
  <si>
    <t xml:space="preserve">Pedra Mole</t>
  </si>
  <si>
    <t xml:space="preserve">Pinhão</t>
  </si>
  <si>
    <t xml:space="preserve">Ribeirópolis</t>
  </si>
  <si>
    <t xml:space="preserve">São Domingos</t>
  </si>
  <si>
    <t xml:space="preserve">São Miguel do Aleixo</t>
  </si>
  <si>
    <t xml:space="preserve">Sul Sergipano</t>
  </si>
  <si>
    <t xml:space="preserve">Arauá         </t>
  </si>
  <si>
    <t xml:space="preserve">Boquim</t>
  </si>
  <si>
    <t xml:space="preserve">Cristinápolis</t>
  </si>
  <si>
    <t xml:space="preserve">Estância</t>
  </si>
  <si>
    <t xml:space="preserve">Indiaroba</t>
  </si>
  <si>
    <t xml:space="preserve">Itabaianinha</t>
  </si>
  <si>
    <t xml:space="preserve">Pedrinhas</t>
  </si>
  <si>
    <t xml:space="preserve">Salgado</t>
  </si>
  <si>
    <t xml:space="preserve">Santa Luzia do Itanhy</t>
  </si>
  <si>
    <t xml:space="preserve">Tomar de Geru</t>
  </si>
  <si>
    <t xml:space="preserve">Umbaúba</t>
  </si>
  <si>
    <t xml:space="preserve">Centro Sul</t>
  </si>
  <si>
    <t xml:space="preserve">Lagarto</t>
  </si>
  <si>
    <t xml:space="preserve">Poço Verde</t>
  </si>
  <si>
    <t xml:space="preserve">Riachão do Dantas</t>
  </si>
  <si>
    <t xml:space="preserve">Simão Dias</t>
  </si>
  <si>
    <t xml:space="preserve">Tobias Barreto</t>
  </si>
  <si>
    <t xml:space="preserve">Grande Aracaju</t>
  </si>
  <si>
    <t xml:space="preserve">Aracaju</t>
  </si>
  <si>
    <t xml:space="preserve">Barra dos Coqueiros</t>
  </si>
  <si>
    <t xml:space="preserve">Itaporanga D'ajuda</t>
  </si>
  <si>
    <t xml:space="preserve">Laranjeiras</t>
  </si>
  <si>
    <t xml:space="preserve">Maruim</t>
  </si>
  <si>
    <t xml:space="preserve">Nossa Senhora do Socorro</t>
  </si>
  <si>
    <t xml:space="preserve">Riachuelo</t>
  </si>
  <si>
    <t xml:space="preserve">Santo Amaro das Brotas</t>
  </si>
  <si>
    <t xml:space="preserve">São Cristóvão</t>
  </si>
  <si>
    <t xml:space="preserve">Fonte:http://tabnet.datasus.gov.br</t>
  </si>
  <si>
    <t xml:space="preserve">Nota: Os totais podem divergir levemente do somatório dos respectivos valores componentes, devido a existência de outras categoria mas desconsiderada nesse trabalho.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</si>
</sst>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-;\-* #,##0.00_-;_-* \-??_-;_-@_-"/>
    <numFmt numFmtId="166" formatCode="_-* #,##0_-;\-* #,##0_-;_-* \-??_-;_-@_-"/>
    <numFmt numFmtId="167" formatCode="0"/>
    <numFmt numFmtId="168" formatCode="#,##0"/>
  </numFmts>
  <fonts count="2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D00000"/>
      <name val="Arial"/>
      <family val="2"/>
      <charset val="1"/>
    </font>
    <font>
      <b val="true"/>
      <sz val="10"/>
      <color rgb="FF1F497D"/>
      <name val="Arial"/>
      <family val="2"/>
      <charset val="1"/>
    </font>
    <font>
      <b val="true"/>
      <sz val="11"/>
      <color rgb="FF1F497D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1"/>
      <color rgb="FF254061"/>
      <name val="Arial"/>
      <family val="2"/>
      <charset val="1"/>
    </font>
    <font>
      <b val="true"/>
      <sz val="9"/>
      <color rgb="FF254061"/>
      <name val="Arial"/>
      <family val="2"/>
      <charset val="1"/>
    </font>
    <font>
      <sz val="11"/>
      <color rgb="FF254061"/>
      <name val="Arial"/>
      <family val="2"/>
      <charset val="1"/>
    </font>
    <font>
      <b val="true"/>
      <sz val="10"/>
      <color rgb="FF254061"/>
      <name val="Arial"/>
      <family val="2"/>
      <charset val="1"/>
    </font>
    <font>
      <sz val="11"/>
      <color rgb="FFFFFFFF"/>
      <name val="Arial"/>
      <family val="2"/>
      <charset val="1"/>
    </font>
    <font>
      <sz val="10"/>
      <name val="FreeSans"/>
      <family val="2"/>
    </font>
    <font>
      <b val="true"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11"/>
      <color rgb="FF7F7F7F"/>
      <name val="Arial"/>
      <family val="2"/>
      <charset val="1"/>
    </font>
    <font>
      <sz val="10"/>
      <color rgb="FF808080"/>
      <name val="Arial"/>
      <family val="2"/>
      <charset val="1"/>
    </font>
    <font>
      <sz val="11"/>
      <color rgb="FF808080"/>
      <name val="Arial"/>
      <family val="2"/>
      <charset val="1"/>
    </font>
    <font>
      <b val="true"/>
      <sz val="10"/>
      <color rgb="FF808080"/>
      <name val="Arial"/>
      <family val="2"/>
      <charset val="1"/>
    </font>
    <font>
      <sz val="10"/>
      <color rgb="FF7F7F7F"/>
      <name val="Arial"/>
      <family val="2"/>
      <charset val="1"/>
    </font>
    <font>
      <sz val="10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76092"/>
        <bgColor rgb="FF1F497D"/>
      </patternFill>
    </fill>
    <fill>
      <patternFill patternType="solid">
        <fgColor rgb="FF1F497D"/>
        <bgColor rgb="FF254061"/>
      </patternFill>
    </fill>
    <fill>
      <patternFill patternType="solid">
        <fgColor rgb="FF558ED5"/>
        <bgColor rgb="FF808080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medium">
        <color rgb="FFFFFFFF"/>
      </left>
      <right style="medium">
        <color rgb="FFFFFFFF"/>
      </right>
      <top/>
      <bottom/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 diagonalUp="false" diagonalDown="false"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 diagonalUp="false" diagonalDown="false">
      <left/>
      <right style="medium">
        <color rgb="FFFFFFFF"/>
      </right>
      <top/>
      <bottom style="medium">
        <color rgb="FFFFFFFF"/>
      </bottom>
      <diagonal/>
    </border>
    <border diagonalUp="false" diagonalDown="false"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/>
      <right style="medium">
        <color rgb="FFFFFFFF"/>
      </right>
      <top/>
      <bottom/>
      <diagonal/>
    </border>
    <border diagonalUp="false" diagonalDown="false">
      <left/>
      <right/>
      <top/>
      <bottom style="medium">
        <color rgb="FF254061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13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5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4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4" borderId="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4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5" borderId="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5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5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7" fillId="2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5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5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9" fillId="2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0" fillId="2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4" borderId="3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4" fillId="4" borderId="3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4" fillId="4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4" fillId="4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5" borderId="3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5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5" fillId="5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0" fillId="2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2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5" fillId="5" borderId="1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20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5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2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20" fillId="2" borderId="11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20" fillId="2" borderId="1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2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0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D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558ED5"/>
      <rgbColor rgb="FF33CCCC"/>
      <rgbColor rgb="FF99CC00"/>
      <rgbColor rgb="FFFFCC00"/>
      <rgbColor rgb="FFFF9900"/>
      <rgbColor rgb="FFFF6600"/>
      <rgbColor rgb="FF376092"/>
      <rgbColor rgb="FF7F7F7F"/>
      <rgbColor rgb="FF003366"/>
      <rgbColor rgb="FF339966"/>
      <rgbColor rgb="FF003300"/>
      <rgbColor rgb="FF333300"/>
      <rgbColor rgb="FF993300"/>
      <rgbColor rgb="FF993366"/>
      <rgbColor rgb="FF1F497D"/>
      <rgbColor rgb="FF25406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hyperlink" Target="#&apos;sum&#225;rio-2.3&apos;.A1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45000</xdr:rowOff>
    </xdr:from>
    <xdr:to>
      <xdr:col>1</xdr:col>
      <xdr:colOff>1762560</xdr:colOff>
      <xdr:row>4</xdr:row>
      <xdr:rowOff>98280</xdr:rowOff>
    </xdr:to>
    <xdr:pic>
      <xdr:nvPicPr>
        <xdr:cNvPr id="0" name="Imagem 3" descr=""/>
        <xdr:cNvPicPr/>
      </xdr:nvPicPr>
      <xdr:blipFill>
        <a:blip r:embed="rId1"/>
        <a:stretch/>
      </xdr:blipFill>
      <xdr:spPr>
        <a:xfrm>
          <a:off x="123480" y="45000"/>
          <a:ext cx="1762560" cy="646200"/>
        </a:xfrm>
        <a:prstGeom prst="rect">
          <a:avLst/>
        </a:prstGeom>
        <a:ln>
          <a:noFill/>
        </a:ln>
        <a:effectLst>
          <a:outerShdw algn="tl" blurRad="292100" dir="2700000" dist="139700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18</xdr:col>
      <xdr:colOff>219240</xdr:colOff>
      <xdr:row>5</xdr:row>
      <xdr:rowOff>100800</xdr:rowOff>
    </xdr:from>
    <xdr:to>
      <xdr:col>18</xdr:col>
      <xdr:colOff>578880</xdr:colOff>
      <xdr:row>7</xdr:row>
      <xdr:rowOff>62280</xdr:rowOff>
    </xdr:to>
    <xdr:sp>
      <xdr:nvSpPr>
        <xdr:cNvPr id="1" name="CustomShape 1">
          <a:hlinkClick r:id="rId2"/>
        </xdr:cNvPr>
        <xdr:cNvSpPr/>
      </xdr:nvSpPr>
      <xdr:spPr>
        <a:xfrm>
          <a:off x="15211440" y="874800"/>
          <a:ext cx="359640" cy="323280"/>
        </a:xfrm>
        <a:prstGeom prst="curvedLeftArrow">
          <a:avLst>
            <a:gd name="adj1" fmla="val 25000"/>
            <a:gd name="adj2" fmla="val 50000"/>
            <a:gd name="adj3" fmla="val 25000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3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1:1048576"/>
    </sheetView>
  </sheetViews>
  <sheetFormatPr defaultRowHeight="12.8"/>
  <cols>
    <col collapsed="false" hidden="false" max="1" min="1" style="1" width="1.75510204081633"/>
    <col collapsed="false" hidden="false" max="2" min="2" style="1" width="26.7295918367347"/>
    <col collapsed="false" hidden="false" max="3" min="3" style="1" width="18.2244897959184"/>
    <col collapsed="false" hidden="false" max="4" min="4" style="1" width="12.8265306122449"/>
    <col collapsed="false" hidden="false" max="5" min="5" style="1" width="12.5561224489796"/>
    <col collapsed="false" hidden="false" max="6" min="6" style="1" width="14.7142857142857"/>
    <col collapsed="false" hidden="false" max="7" min="7" style="1" width="13.0918367346939"/>
    <col collapsed="false" hidden="false" max="8" min="8" style="1" width="11.3418367346939"/>
    <col collapsed="false" hidden="false" max="1025" min="9" style="1" width="10.1224489795918"/>
  </cols>
  <sheetData>
    <row r="1" customFormat="false" ht="3.95" hidden="false" customHeight="true" outlineLevel="0" collapsed="false">
      <c r="A1" s="0"/>
      <c r="B1" s="2"/>
      <c r="C1" s="2"/>
      <c r="D1" s="3"/>
      <c r="E1" s="3"/>
      <c r="F1" s="3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4.25" hidden="false" customHeight="true" outlineLevel="0" collapsed="false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customFormat="false" ht="14.25" hidden="false" customHeight="true" outlineLevel="0" collapsed="false">
      <c r="B3" s="4"/>
      <c r="C3" s="0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 t="s">
        <v>0</v>
      </c>
      <c r="P3" s="7"/>
      <c r="Q3" s="7"/>
      <c r="R3" s="7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4.25" hidden="false" customHeight="true" outlineLevel="0" collapsed="false">
      <c r="B4" s="4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7"/>
      <c r="P4" s="7"/>
      <c r="Q4" s="7"/>
      <c r="R4" s="7"/>
    </row>
    <row r="5" customFormat="false" ht="14.25" hidden="false" customHeight="true" outlineLevel="0" collapsed="false"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7"/>
      <c r="P5" s="7"/>
      <c r="Q5" s="7"/>
      <c r="R5" s="7"/>
    </row>
    <row r="6" customFormat="false" ht="14.25" hidden="false" customHeight="true" outlineLevel="0" collapsed="false">
      <c r="B6" s="4"/>
      <c r="C6" s="4"/>
      <c r="D6" s="3"/>
      <c r="E6" s="9"/>
      <c r="F6" s="3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4.25" hidden="false" customHeight="true" outlineLevel="0" collapsed="false">
      <c r="B7" s="10" t="s">
        <v>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customFormat="false" ht="14.25" hidden="false" customHeight="true" outlineLevel="0" collapsed="false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4.25" hidden="false" customHeight="true" outlineLevel="0" collapsed="false">
      <c r="A9" s="0"/>
      <c r="B9" s="12" t="s">
        <v>2</v>
      </c>
      <c r="C9" s="12"/>
      <c r="D9" s="12"/>
      <c r="E9" s="12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4.25" hidden="false" customHeight="true" outlineLevel="0" collapsed="false">
      <c r="B10" s="13"/>
      <c r="C10" s="14"/>
      <c r="D10" s="14"/>
      <c r="E10" s="14"/>
    </row>
    <row r="11" customFormat="false" ht="14.25" hidden="false" customHeight="true" outlineLevel="0" collapsed="false">
      <c r="B11" s="15" t="s">
        <v>3</v>
      </c>
      <c r="C11" s="16"/>
      <c r="D11" s="16"/>
      <c r="E11" s="16"/>
      <c r="L11" s="0"/>
      <c r="M11" s="0"/>
      <c r="N11" s="0"/>
      <c r="O11" s="0"/>
      <c r="P11" s="0"/>
      <c r="Q11" s="0"/>
      <c r="R11" s="0"/>
    </row>
    <row r="12" customFormat="false" ht="12.8" hidden="false" customHeight="false" outlineLevel="0" collapsed="false"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</row>
    <row r="13" customFormat="false" ht="15.75" hidden="false" customHeight="true" outlineLevel="0" collapsed="false">
      <c r="B13" s="17" t="s">
        <v>4</v>
      </c>
      <c r="C13" s="17" t="s">
        <v>5</v>
      </c>
      <c r="D13" s="18" t="s">
        <v>6</v>
      </c>
      <c r="E13" s="17" t="s">
        <v>7</v>
      </c>
      <c r="F13" s="19" t="s">
        <v>8</v>
      </c>
      <c r="G13" s="19"/>
      <c r="H13" s="20" t="s">
        <v>9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customFormat="false" ht="21.75" hidden="false" customHeight="true" outlineLevel="0" collapsed="false">
      <c r="B14" s="17"/>
      <c r="C14" s="17"/>
      <c r="D14" s="18"/>
      <c r="E14" s="17"/>
      <c r="F14" s="21" t="s">
        <v>10</v>
      </c>
      <c r="G14" s="21" t="s">
        <v>11</v>
      </c>
      <c r="H14" s="21" t="s">
        <v>12</v>
      </c>
      <c r="I14" s="21" t="s">
        <v>13</v>
      </c>
      <c r="J14" s="21" t="s">
        <v>14</v>
      </c>
      <c r="K14" s="21" t="s">
        <v>15</v>
      </c>
      <c r="L14" s="21" t="s">
        <v>16</v>
      </c>
      <c r="M14" s="21" t="s">
        <v>17</v>
      </c>
      <c r="N14" s="21" t="s">
        <v>18</v>
      </c>
      <c r="O14" s="21" t="s">
        <v>19</v>
      </c>
      <c r="P14" s="21" t="s">
        <v>20</v>
      </c>
      <c r="Q14" s="21" t="s">
        <v>21</v>
      </c>
      <c r="R14" s="21" t="s">
        <v>22</v>
      </c>
    </row>
    <row r="15" customFormat="false" ht="21" hidden="false" customHeight="true" outlineLevel="0" collapsed="false">
      <c r="B15" s="17"/>
      <c r="C15" s="17"/>
      <c r="D15" s="18"/>
      <c r="E15" s="17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customFormat="false" ht="12.8" hidden="false" customHeight="false" outlineLevel="0" collapsed="false">
      <c r="B16" s="3"/>
      <c r="C16" s="3"/>
      <c r="D16" s="3"/>
      <c r="E16" s="3"/>
      <c r="F16" s="3"/>
      <c r="G16" s="3"/>
      <c r="H16" s="3"/>
      <c r="I16" s="3"/>
      <c r="J16" s="3"/>
      <c r="K16" s="3"/>
      <c r="L16" s="0"/>
      <c r="M16" s="0"/>
      <c r="N16" s="0"/>
      <c r="O16" s="0"/>
      <c r="P16" s="0"/>
      <c r="Q16" s="0"/>
      <c r="R16" s="0"/>
    </row>
    <row r="17" customFormat="false" ht="13.8" hidden="false" customHeight="false" outlineLevel="0" collapsed="false">
      <c r="B17" s="22" t="s">
        <v>23</v>
      </c>
      <c r="C17" s="23" t="n">
        <v>3017668</v>
      </c>
      <c r="D17" s="24" t="n">
        <v>2969946</v>
      </c>
      <c r="E17" s="24" t="n">
        <v>19085</v>
      </c>
      <c r="F17" s="24" t="n">
        <v>1544692</v>
      </c>
      <c r="G17" s="24" t="n">
        <v>1472436</v>
      </c>
      <c r="H17" s="24" t="n">
        <v>26700</v>
      </c>
      <c r="I17" s="24" t="n">
        <v>520864</v>
      </c>
      <c r="J17" s="24" t="n">
        <v>751669</v>
      </c>
      <c r="K17" s="24" t="n">
        <v>728404</v>
      </c>
      <c r="L17" s="24" t="n">
        <v>601650</v>
      </c>
      <c r="M17" s="24" t="n">
        <v>311036</v>
      </c>
      <c r="N17" s="24" t="n">
        <v>72391</v>
      </c>
      <c r="O17" s="24" t="n">
        <v>4489</v>
      </c>
      <c r="P17" s="24" t="n">
        <v>299</v>
      </c>
      <c r="Q17" s="25" t="n">
        <v>49</v>
      </c>
      <c r="R17" s="26" t="n">
        <v>19</v>
      </c>
    </row>
    <row r="18" customFormat="false" ht="13.8" hidden="false" customHeight="false" outlineLevel="0" collapsed="false">
      <c r="B18" s="27" t="s">
        <v>24</v>
      </c>
      <c r="C18" s="28" t="n">
        <v>320924</v>
      </c>
      <c r="D18" s="28" t="n">
        <v>303704</v>
      </c>
      <c r="E18" s="28" t="n">
        <v>9030</v>
      </c>
      <c r="F18" s="28" t="n">
        <v>164783</v>
      </c>
      <c r="G18" s="28" t="n">
        <v>156103</v>
      </c>
      <c r="H18" s="28" t="n">
        <v>5014</v>
      </c>
      <c r="I18" s="28" t="n">
        <v>77098</v>
      </c>
      <c r="J18" s="28" t="n">
        <v>93044</v>
      </c>
      <c r="K18" s="28" t="n">
        <v>70656</v>
      </c>
      <c r="L18" s="28" t="n">
        <v>47742</v>
      </c>
      <c r="M18" s="28" t="n">
        <v>21690</v>
      </c>
      <c r="N18" s="28" t="n">
        <v>5171</v>
      </c>
      <c r="O18" s="28" t="n">
        <v>414</v>
      </c>
      <c r="P18" s="28" t="n">
        <v>38</v>
      </c>
      <c r="Q18" s="29" t="n">
        <v>5</v>
      </c>
      <c r="R18" s="30" t="n">
        <v>1</v>
      </c>
    </row>
    <row r="19" customFormat="false" ht="13.8" hidden="false" customHeight="false" outlineLevel="0" collapsed="false">
      <c r="B19" s="31" t="s">
        <v>25</v>
      </c>
      <c r="C19" s="32" t="n">
        <v>27918</v>
      </c>
      <c r="D19" s="32" t="n">
        <v>27035</v>
      </c>
      <c r="E19" s="32" t="n">
        <v>83</v>
      </c>
      <c r="F19" s="32" t="n">
        <v>14324</v>
      </c>
      <c r="G19" s="32" t="n">
        <v>13592</v>
      </c>
      <c r="H19" s="32" t="n">
        <v>226</v>
      </c>
      <c r="I19" s="32" t="n">
        <v>5411</v>
      </c>
      <c r="J19" s="32" t="n">
        <v>8045</v>
      </c>
      <c r="K19" s="32" t="n">
        <v>6991</v>
      </c>
      <c r="L19" s="32" t="n">
        <v>4780</v>
      </c>
      <c r="M19" s="32" t="n">
        <v>2025</v>
      </c>
      <c r="N19" s="32" t="n">
        <v>418</v>
      </c>
      <c r="O19" s="32" t="n">
        <v>21</v>
      </c>
      <c r="P19" s="32" t="n">
        <v>1</v>
      </c>
      <c r="Q19" s="33" t="n">
        <v>0</v>
      </c>
      <c r="R19" s="33" t="n">
        <v>0</v>
      </c>
    </row>
    <row r="20" customFormat="false" ht="13.8" hidden="false" customHeight="false" outlineLevel="0" collapsed="false">
      <c r="B20" s="31" t="s">
        <v>26</v>
      </c>
      <c r="C20" s="32" t="n">
        <v>16980</v>
      </c>
      <c r="D20" s="32" t="n">
        <v>15998</v>
      </c>
      <c r="E20" s="32" t="n">
        <v>482</v>
      </c>
      <c r="F20" s="32" t="n">
        <v>8633</v>
      </c>
      <c r="G20" s="32" t="n">
        <v>8345</v>
      </c>
      <c r="H20" s="32" t="n">
        <v>305</v>
      </c>
      <c r="I20" s="32" t="n">
        <v>4274</v>
      </c>
      <c r="J20" s="32" t="n">
        <v>4458</v>
      </c>
      <c r="K20" s="32" t="n">
        <v>3520</v>
      </c>
      <c r="L20" s="32" t="n">
        <v>2653</v>
      </c>
      <c r="M20" s="32" t="n">
        <v>1367</v>
      </c>
      <c r="N20" s="32" t="n">
        <v>371</v>
      </c>
      <c r="O20" s="32" t="n">
        <v>26</v>
      </c>
      <c r="P20" s="32" t="n">
        <v>3</v>
      </c>
      <c r="Q20" s="33" t="n">
        <v>1</v>
      </c>
      <c r="R20" s="33" t="n">
        <v>0</v>
      </c>
    </row>
    <row r="21" customFormat="false" ht="13.8" hidden="false" customHeight="false" outlineLevel="0" collapsed="false">
      <c r="B21" s="31" t="s">
        <v>27</v>
      </c>
      <c r="C21" s="32" t="n">
        <v>80097</v>
      </c>
      <c r="D21" s="32" t="n">
        <v>75182</v>
      </c>
      <c r="E21" s="32" t="n">
        <v>3193</v>
      </c>
      <c r="F21" s="32" t="n">
        <v>41038</v>
      </c>
      <c r="G21" s="32" t="n">
        <v>39049</v>
      </c>
      <c r="H21" s="32" t="n">
        <v>1432</v>
      </c>
      <c r="I21" s="32" t="n">
        <v>19762</v>
      </c>
      <c r="J21" s="32" t="n">
        <v>22557</v>
      </c>
      <c r="K21" s="32" t="n">
        <v>16849</v>
      </c>
      <c r="L21" s="32" t="n">
        <v>12009</v>
      </c>
      <c r="M21" s="32" t="n">
        <v>5812</v>
      </c>
      <c r="N21" s="32" t="n">
        <v>1511</v>
      </c>
      <c r="O21" s="32" t="n">
        <v>118</v>
      </c>
      <c r="P21" s="32" t="n">
        <v>14</v>
      </c>
      <c r="Q21" s="33" t="n">
        <v>4</v>
      </c>
      <c r="R21" s="33" t="n">
        <v>1</v>
      </c>
    </row>
    <row r="22" customFormat="false" ht="13.8" hidden="false" customHeight="false" outlineLevel="0" collapsed="false">
      <c r="B22" s="31" t="s">
        <v>28</v>
      </c>
      <c r="C22" s="32" t="n">
        <v>11412</v>
      </c>
      <c r="D22" s="32" t="n">
        <v>10090</v>
      </c>
      <c r="E22" s="32" t="n">
        <v>568</v>
      </c>
      <c r="F22" s="32" t="n">
        <v>5879</v>
      </c>
      <c r="G22" s="32" t="n">
        <v>5532</v>
      </c>
      <c r="H22" s="32" t="n">
        <v>227</v>
      </c>
      <c r="I22" s="32" t="n">
        <v>2551</v>
      </c>
      <c r="J22" s="32" t="n">
        <v>3152</v>
      </c>
      <c r="K22" s="32" t="n">
        <v>2525</v>
      </c>
      <c r="L22" s="32" t="n">
        <v>1844</v>
      </c>
      <c r="M22" s="32" t="n">
        <v>876</v>
      </c>
      <c r="N22" s="32" t="n">
        <v>204</v>
      </c>
      <c r="O22" s="32" t="n">
        <v>22</v>
      </c>
      <c r="P22" s="32" t="n">
        <v>2</v>
      </c>
      <c r="Q22" s="33" t="n">
        <v>0</v>
      </c>
      <c r="R22" s="33" t="n">
        <v>0</v>
      </c>
    </row>
    <row r="23" customFormat="false" ht="13.8" hidden="false" customHeight="false" outlineLevel="0" collapsed="false">
      <c r="B23" s="31" t="s">
        <v>29</v>
      </c>
      <c r="C23" s="32" t="n">
        <v>143657</v>
      </c>
      <c r="D23" s="32" t="n">
        <v>135668</v>
      </c>
      <c r="E23" s="32" t="n">
        <v>4188</v>
      </c>
      <c r="F23" s="32" t="n">
        <v>74156</v>
      </c>
      <c r="G23" s="32" t="n">
        <v>69482</v>
      </c>
      <c r="H23" s="32" t="n">
        <v>2262</v>
      </c>
      <c r="I23" s="32" t="n">
        <v>35857</v>
      </c>
      <c r="J23" s="32" t="n">
        <v>43619</v>
      </c>
      <c r="K23" s="32" t="n">
        <v>31431</v>
      </c>
      <c r="L23" s="32" t="n">
        <v>19833</v>
      </c>
      <c r="M23" s="32" t="n">
        <v>8472</v>
      </c>
      <c r="N23" s="32" t="n">
        <v>1978</v>
      </c>
      <c r="O23" s="32" t="n">
        <v>184</v>
      </c>
      <c r="P23" s="32" t="n">
        <v>14</v>
      </c>
      <c r="Q23" s="33" t="n">
        <v>0</v>
      </c>
      <c r="R23" s="33" t="n">
        <v>0</v>
      </c>
    </row>
    <row r="24" customFormat="false" ht="13.8" hidden="false" customHeight="false" outlineLevel="0" collapsed="false">
      <c r="B24" s="31" t="s">
        <v>30</v>
      </c>
      <c r="C24" s="32" t="n">
        <v>15750</v>
      </c>
      <c r="D24" s="32" t="n">
        <v>14975</v>
      </c>
      <c r="E24" s="32" t="n">
        <v>358</v>
      </c>
      <c r="F24" s="32" t="n">
        <v>7981</v>
      </c>
      <c r="G24" s="32" t="n">
        <v>7768</v>
      </c>
      <c r="H24" s="32" t="n">
        <v>247</v>
      </c>
      <c r="I24" s="32" t="n">
        <v>3766</v>
      </c>
      <c r="J24" s="32" t="n">
        <v>4254</v>
      </c>
      <c r="K24" s="32" t="n">
        <v>3428</v>
      </c>
      <c r="L24" s="32" t="n">
        <v>2467</v>
      </c>
      <c r="M24" s="32" t="n">
        <v>1237</v>
      </c>
      <c r="N24" s="32" t="n">
        <v>322</v>
      </c>
      <c r="O24" s="32" t="n">
        <v>22</v>
      </c>
      <c r="P24" s="32" t="n">
        <v>2</v>
      </c>
      <c r="Q24" s="33" t="n">
        <v>0</v>
      </c>
      <c r="R24" s="33" t="n">
        <v>0</v>
      </c>
    </row>
    <row r="25" customFormat="false" ht="13.8" hidden="false" customHeight="false" outlineLevel="0" collapsed="false">
      <c r="B25" s="31" t="s">
        <v>31</v>
      </c>
      <c r="C25" s="32" t="n">
        <v>25110</v>
      </c>
      <c r="D25" s="32" t="n">
        <v>24756</v>
      </c>
      <c r="E25" s="32" t="n">
        <v>158</v>
      </c>
      <c r="F25" s="32" t="n">
        <v>12772</v>
      </c>
      <c r="G25" s="32" t="n">
        <v>12335</v>
      </c>
      <c r="H25" s="32" t="n">
        <v>315</v>
      </c>
      <c r="I25" s="32" t="n">
        <v>5477</v>
      </c>
      <c r="J25" s="32" t="n">
        <v>6959</v>
      </c>
      <c r="K25" s="32" t="n">
        <v>5912</v>
      </c>
      <c r="L25" s="32" t="n">
        <v>4156</v>
      </c>
      <c r="M25" s="32" t="n">
        <v>1901</v>
      </c>
      <c r="N25" s="32" t="n">
        <v>367</v>
      </c>
      <c r="O25" s="32" t="n">
        <v>21</v>
      </c>
      <c r="P25" s="32" t="n">
        <v>2</v>
      </c>
      <c r="Q25" s="33" t="n">
        <v>0</v>
      </c>
      <c r="R25" s="33" t="n">
        <v>0</v>
      </c>
    </row>
    <row r="26" customFormat="false" ht="13.8" hidden="false" customHeight="false" outlineLevel="0" collapsed="false">
      <c r="B26" s="34" t="s">
        <v>32</v>
      </c>
      <c r="C26" s="35" t="n">
        <v>846374</v>
      </c>
      <c r="D26" s="35" t="n">
        <v>829636</v>
      </c>
      <c r="E26" s="35" t="n">
        <v>4894</v>
      </c>
      <c r="F26" s="35" t="n">
        <v>432654</v>
      </c>
      <c r="G26" s="35" t="n">
        <v>413516</v>
      </c>
      <c r="H26" s="35" t="n">
        <v>10064</v>
      </c>
      <c r="I26" s="35" t="n">
        <v>170122</v>
      </c>
      <c r="J26" s="35" t="n">
        <v>219572</v>
      </c>
      <c r="K26" s="35" t="n">
        <v>203518</v>
      </c>
      <c r="L26" s="35" t="n">
        <v>151179</v>
      </c>
      <c r="M26" s="35" t="n">
        <v>72815</v>
      </c>
      <c r="N26" s="35" t="n">
        <v>17742</v>
      </c>
      <c r="O26" s="35" t="n">
        <v>1234</v>
      </c>
      <c r="P26" s="35" t="n">
        <v>89</v>
      </c>
      <c r="Q26" s="36" t="n">
        <v>17</v>
      </c>
      <c r="R26" s="37" t="n">
        <v>12</v>
      </c>
    </row>
    <row r="27" customFormat="false" ht="13.8" hidden="false" customHeight="false" outlineLevel="0" collapsed="false">
      <c r="B27" s="31" t="s">
        <v>33</v>
      </c>
      <c r="C27" s="32" t="n">
        <v>117564</v>
      </c>
      <c r="D27" s="32" t="n">
        <v>114223</v>
      </c>
      <c r="E27" s="32" t="n">
        <v>2461</v>
      </c>
      <c r="F27" s="32" t="n">
        <v>60239</v>
      </c>
      <c r="G27" s="32" t="n">
        <v>57296</v>
      </c>
      <c r="H27" s="32" t="n">
        <v>1700</v>
      </c>
      <c r="I27" s="32" t="n">
        <v>28356</v>
      </c>
      <c r="J27" s="32" t="n">
        <v>34257</v>
      </c>
      <c r="K27" s="32" t="n">
        <v>27700</v>
      </c>
      <c r="L27" s="32" t="n">
        <v>16858</v>
      </c>
      <c r="M27" s="32" t="n">
        <v>6937</v>
      </c>
      <c r="N27" s="32" t="n">
        <v>1600</v>
      </c>
      <c r="O27" s="32" t="n">
        <v>139</v>
      </c>
      <c r="P27" s="32" t="n">
        <v>11</v>
      </c>
      <c r="Q27" s="33" t="n">
        <v>4</v>
      </c>
      <c r="R27" s="33" t="n">
        <v>2</v>
      </c>
    </row>
    <row r="28" customFormat="false" ht="13.8" hidden="false" customHeight="false" outlineLevel="0" collapsed="false">
      <c r="B28" s="31" t="s">
        <v>34</v>
      </c>
      <c r="C28" s="32" t="n">
        <v>49253</v>
      </c>
      <c r="D28" s="32" t="n">
        <v>47662</v>
      </c>
      <c r="E28" s="32" t="n">
        <v>221</v>
      </c>
      <c r="F28" s="32" t="n">
        <v>25129</v>
      </c>
      <c r="G28" s="32" t="n">
        <v>24105</v>
      </c>
      <c r="H28" s="32" t="n">
        <v>592</v>
      </c>
      <c r="I28" s="32" t="n">
        <v>10155</v>
      </c>
      <c r="J28" s="32" t="n">
        <v>12818</v>
      </c>
      <c r="K28" s="32" t="n">
        <v>12353</v>
      </c>
      <c r="L28" s="32" t="n">
        <v>8673</v>
      </c>
      <c r="M28" s="32" t="n">
        <v>3774</v>
      </c>
      <c r="N28" s="32" t="n">
        <v>833</v>
      </c>
      <c r="O28" s="32" t="n">
        <v>49</v>
      </c>
      <c r="P28" s="32" t="n">
        <v>4</v>
      </c>
      <c r="Q28" s="33" t="n">
        <v>0</v>
      </c>
      <c r="R28" s="33" t="n">
        <v>2</v>
      </c>
    </row>
    <row r="29" customFormat="false" ht="13.8" hidden="false" customHeight="false" outlineLevel="0" collapsed="false">
      <c r="B29" s="31" t="s">
        <v>35</v>
      </c>
      <c r="C29" s="32" t="n">
        <v>132516</v>
      </c>
      <c r="D29" s="32" t="n">
        <v>131742</v>
      </c>
      <c r="E29" s="32" t="n">
        <v>415</v>
      </c>
      <c r="F29" s="32" t="n">
        <v>67714</v>
      </c>
      <c r="G29" s="32" t="n">
        <v>64773</v>
      </c>
      <c r="H29" s="32" t="n">
        <v>1420</v>
      </c>
      <c r="I29" s="32" t="n">
        <v>24369</v>
      </c>
      <c r="J29" s="32" t="n">
        <v>33818</v>
      </c>
      <c r="K29" s="32" t="n">
        <v>32803</v>
      </c>
      <c r="L29" s="32" t="n">
        <v>24483</v>
      </c>
      <c r="M29" s="32" t="n">
        <v>12311</v>
      </c>
      <c r="N29" s="32" t="n">
        <v>3054</v>
      </c>
      <c r="O29" s="32" t="n">
        <v>228</v>
      </c>
      <c r="P29" s="32" t="n">
        <v>19</v>
      </c>
      <c r="Q29" s="33" t="n">
        <v>2</v>
      </c>
      <c r="R29" s="33" t="n">
        <v>0</v>
      </c>
    </row>
    <row r="30" customFormat="false" ht="13.8" hidden="false" customHeight="false" outlineLevel="0" collapsed="false">
      <c r="B30" s="31" t="s">
        <v>36</v>
      </c>
      <c r="C30" s="32" t="n">
        <v>49099</v>
      </c>
      <c r="D30" s="32" t="n">
        <v>47894</v>
      </c>
      <c r="E30" s="32" t="n">
        <v>83</v>
      </c>
      <c r="F30" s="32" t="n">
        <v>25014</v>
      </c>
      <c r="G30" s="32" t="n">
        <v>24066</v>
      </c>
      <c r="H30" s="32" t="n">
        <v>573</v>
      </c>
      <c r="I30" s="32" t="n">
        <v>8840</v>
      </c>
      <c r="J30" s="32" t="n">
        <v>11965</v>
      </c>
      <c r="K30" s="32" t="n">
        <v>12457</v>
      </c>
      <c r="L30" s="32" t="n">
        <v>9396</v>
      </c>
      <c r="M30" s="32" t="n">
        <v>4709</v>
      </c>
      <c r="N30" s="32" t="n">
        <v>1093</v>
      </c>
      <c r="O30" s="32" t="n">
        <v>62</v>
      </c>
      <c r="P30" s="32" t="n">
        <v>2</v>
      </c>
      <c r="Q30" s="33" t="n">
        <v>1</v>
      </c>
      <c r="R30" s="33" t="n">
        <v>0</v>
      </c>
    </row>
    <row r="31" customFormat="false" ht="13.8" hidden="false" customHeight="false" outlineLevel="0" collapsed="false">
      <c r="B31" s="31" t="s">
        <v>37</v>
      </c>
      <c r="C31" s="32" t="n">
        <v>59089</v>
      </c>
      <c r="D31" s="32" t="n">
        <v>58566</v>
      </c>
      <c r="E31" s="32" t="n">
        <v>92</v>
      </c>
      <c r="F31" s="32" t="n">
        <v>30245</v>
      </c>
      <c r="G31" s="32" t="n">
        <v>28834</v>
      </c>
      <c r="H31" s="32" t="n">
        <v>641</v>
      </c>
      <c r="I31" s="32" t="n">
        <v>10868</v>
      </c>
      <c r="J31" s="32" t="n">
        <v>15002</v>
      </c>
      <c r="K31" s="32" t="n">
        <v>14545</v>
      </c>
      <c r="L31" s="32" t="n">
        <v>11250</v>
      </c>
      <c r="M31" s="32" t="n">
        <v>5374</v>
      </c>
      <c r="N31" s="32" t="n">
        <v>1328</v>
      </c>
      <c r="O31" s="32" t="n">
        <v>76</v>
      </c>
      <c r="P31" s="32" t="n">
        <v>4</v>
      </c>
      <c r="Q31" s="33" t="n">
        <v>1</v>
      </c>
      <c r="R31" s="33" t="n">
        <v>0</v>
      </c>
    </row>
    <row r="32" customFormat="false" ht="13.8" hidden="false" customHeight="false" outlineLevel="0" collapsed="false">
      <c r="B32" s="31" t="s">
        <v>38</v>
      </c>
      <c r="C32" s="32" t="n">
        <v>145024</v>
      </c>
      <c r="D32" s="32" t="n">
        <v>144042</v>
      </c>
      <c r="E32" s="32" t="n">
        <v>416</v>
      </c>
      <c r="F32" s="32" t="n">
        <v>74002</v>
      </c>
      <c r="G32" s="32" t="n">
        <v>70984</v>
      </c>
      <c r="H32" s="32" t="n">
        <v>1531</v>
      </c>
      <c r="I32" s="32" t="n">
        <v>28321</v>
      </c>
      <c r="J32" s="32" t="n">
        <v>38170</v>
      </c>
      <c r="K32" s="32" t="n">
        <v>35290</v>
      </c>
      <c r="L32" s="32" t="n">
        <v>25971</v>
      </c>
      <c r="M32" s="32" t="n">
        <v>12437</v>
      </c>
      <c r="N32" s="32" t="n">
        <v>3073</v>
      </c>
      <c r="O32" s="32" t="n">
        <v>214</v>
      </c>
      <c r="P32" s="32" t="n">
        <v>13</v>
      </c>
      <c r="Q32" s="33" t="n">
        <v>3</v>
      </c>
      <c r="R32" s="33" t="n">
        <v>2</v>
      </c>
    </row>
    <row r="33" customFormat="false" ht="13.8" hidden="false" customHeight="false" outlineLevel="0" collapsed="false">
      <c r="B33" s="31" t="s">
        <v>39</v>
      </c>
      <c r="C33" s="32" t="n">
        <v>52257</v>
      </c>
      <c r="D33" s="32" t="n">
        <v>51936</v>
      </c>
      <c r="E33" s="32" t="n">
        <v>101</v>
      </c>
      <c r="F33" s="32" t="n">
        <v>26691</v>
      </c>
      <c r="G33" s="32" t="n">
        <v>25549</v>
      </c>
      <c r="H33" s="32" t="n">
        <v>827</v>
      </c>
      <c r="I33" s="32" t="n">
        <v>12918</v>
      </c>
      <c r="J33" s="32" t="n">
        <v>14148</v>
      </c>
      <c r="K33" s="32" t="n">
        <v>11541</v>
      </c>
      <c r="L33" s="32" t="n">
        <v>8012</v>
      </c>
      <c r="M33" s="32" t="n">
        <v>3834</v>
      </c>
      <c r="N33" s="32" t="n">
        <v>909</v>
      </c>
      <c r="O33" s="32" t="n">
        <v>59</v>
      </c>
      <c r="P33" s="32" t="n">
        <v>7</v>
      </c>
      <c r="Q33" s="33" t="n">
        <v>2</v>
      </c>
      <c r="R33" s="33" t="n">
        <v>0</v>
      </c>
    </row>
    <row r="34" customFormat="false" ht="13.8" hidden="false" customHeight="false" outlineLevel="0" collapsed="false">
      <c r="B34" s="38" t="s">
        <v>40</v>
      </c>
      <c r="C34" s="39" t="n">
        <v>34917</v>
      </c>
      <c r="D34" s="39" t="n">
        <v>34590</v>
      </c>
      <c r="E34" s="39" t="n">
        <v>156</v>
      </c>
      <c r="F34" s="39" t="n">
        <v>17966</v>
      </c>
      <c r="G34" s="39" t="n">
        <v>16947</v>
      </c>
      <c r="H34" s="39" t="n">
        <v>417</v>
      </c>
      <c r="I34" s="39" t="n">
        <v>7155</v>
      </c>
      <c r="J34" s="39" t="n">
        <v>8665</v>
      </c>
      <c r="K34" s="39" t="n">
        <v>8165</v>
      </c>
      <c r="L34" s="39" t="n">
        <v>6299</v>
      </c>
      <c r="M34" s="39" t="n">
        <v>3303</v>
      </c>
      <c r="N34" s="39" t="n">
        <v>862</v>
      </c>
      <c r="O34" s="39" t="n">
        <v>47</v>
      </c>
      <c r="P34" s="39" t="n">
        <v>4</v>
      </c>
      <c r="Q34" s="40" t="n">
        <v>0</v>
      </c>
      <c r="R34" s="40" t="n">
        <v>0</v>
      </c>
    </row>
    <row r="35" customFormat="false" ht="13.8" hidden="false" customHeight="false" outlineLevel="0" collapsed="false">
      <c r="B35" s="31" t="s">
        <v>41</v>
      </c>
      <c r="C35" s="32" t="n">
        <v>206655</v>
      </c>
      <c r="D35" s="32" t="n">
        <v>198981</v>
      </c>
      <c r="E35" s="32" t="n">
        <v>949</v>
      </c>
      <c r="F35" s="32" t="n">
        <v>105654</v>
      </c>
      <c r="G35" s="32" t="n">
        <v>100962</v>
      </c>
      <c r="H35" s="32" t="n">
        <v>2363</v>
      </c>
      <c r="I35" s="32" t="n">
        <v>39140</v>
      </c>
      <c r="J35" s="32" t="n">
        <v>50729</v>
      </c>
      <c r="K35" s="32" t="n">
        <v>48664</v>
      </c>
      <c r="L35" s="32" t="n">
        <v>40237</v>
      </c>
      <c r="M35" s="32" t="n">
        <v>20136</v>
      </c>
      <c r="N35" s="32" t="n">
        <v>4990</v>
      </c>
      <c r="O35" s="32" t="n">
        <v>360</v>
      </c>
      <c r="P35" s="32" t="n">
        <v>25</v>
      </c>
      <c r="Q35" s="33" t="n">
        <v>4</v>
      </c>
      <c r="R35" s="33" t="n">
        <v>6</v>
      </c>
    </row>
    <row r="36" customFormat="false" ht="13.8" hidden="false" customHeight="false" outlineLevel="0" collapsed="false">
      <c r="B36" s="34" t="s">
        <v>42</v>
      </c>
      <c r="C36" s="35" t="n">
        <v>1196232</v>
      </c>
      <c r="D36" s="35" t="n">
        <v>1187128</v>
      </c>
      <c r="E36" s="35" t="n">
        <v>3325</v>
      </c>
      <c r="F36" s="35" t="n">
        <v>612228</v>
      </c>
      <c r="G36" s="35" t="n">
        <v>583821</v>
      </c>
      <c r="H36" s="35" t="n">
        <v>7081</v>
      </c>
      <c r="I36" s="35" t="n">
        <v>172251</v>
      </c>
      <c r="J36" s="35" t="n">
        <v>278542</v>
      </c>
      <c r="K36" s="35" t="n">
        <v>292355</v>
      </c>
      <c r="L36" s="35" t="n">
        <v>264884</v>
      </c>
      <c r="M36" s="35" t="n">
        <v>145421</v>
      </c>
      <c r="N36" s="35" t="n">
        <v>33604</v>
      </c>
      <c r="O36" s="35" t="n">
        <v>1933</v>
      </c>
      <c r="P36" s="35" t="n">
        <v>117</v>
      </c>
      <c r="Q36" s="36" t="n">
        <v>20</v>
      </c>
      <c r="R36" s="37" t="n">
        <v>4</v>
      </c>
    </row>
    <row r="37" customFormat="false" ht="13.8" hidden="false" customHeight="false" outlineLevel="0" collapsed="false">
      <c r="B37" s="31" t="s">
        <v>43</v>
      </c>
      <c r="C37" s="32" t="n">
        <v>268305</v>
      </c>
      <c r="D37" s="32" t="n">
        <v>266803</v>
      </c>
      <c r="E37" s="32" t="n">
        <v>630</v>
      </c>
      <c r="F37" s="32" t="n">
        <v>136788</v>
      </c>
      <c r="G37" s="32" t="n">
        <v>131477</v>
      </c>
      <c r="H37" s="32" t="n">
        <v>1581</v>
      </c>
      <c r="I37" s="32" t="n">
        <v>39853</v>
      </c>
      <c r="J37" s="32" t="n">
        <v>62633</v>
      </c>
      <c r="K37" s="32" t="n">
        <v>65680</v>
      </c>
      <c r="L37" s="32" t="n">
        <v>59138</v>
      </c>
      <c r="M37" s="32" t="n">
        <v>31860</v>
      </c>
      <c r="N37" s="32" t="n">
        <v>7113</v>
      </c>
      <c r="O37" s="32" t="n">
        <v>413</v>
      </c>
      <c r="P37" s="32" t="n">
        <v>27</v>
      </c>
      <c r="Q37" s="33" t="n">
        <v>4</v>
      </c>
      <c r="R37" s="33" t="n">
        <v>1</v>
      </c>
    </row>
    <row r="38" customFormat="false" ht="13.8" hidden="false" customHeight="false" outlineLevel="0" collapsed="false">
      <c r="B38" s="31" t="s">
        <v>44</v>
      </c>
      <c r="C38" s="32" t="n">
        <v>56941</v>
      </c>
      <c r="D38" s="32" t="n">
        <v>56766</v>
      </c>
      <c r="E38" s="32" t="n">
        <v>91</v>
      </c>
      <c r="F38" s="32" t="n">
        <v>29290</v>
      </c>
      <c r="G38" s="32" t="n">
        <v>27641</v>
      </c>
      <c r="H38" s="32" t="n">
        <v>464</v>
      </c>
      <c r="I38" s="32" t="n">
        <v>9079</v>
      </c>
      <c r="J38" s="32" t="n">
        <v>13362</v>
      </c>
      <c r="K38" s="32" t="n">
        <v>14254</v>
      </c>
      <c r="L38" s="32" t="n">
        <v>12160</v>
      </c>
      <c r="M38" s="32" t="n">
        <v>6208</v>
      </c>
      <c r="N38" s="32" t="n">
        <v>1336</v>
      </c>
      <c r="O38" s="32" t="n">
        <v>75</v>
      </c>
      <c r="P38" s="32" t="n">
        <v>2</v>
      </c>
      <c r="Q38" s="33" t="n">
        <v>1</v>
      </c>
      <c r="R38" s="33" t="n">
        <v>0</v>
      </c>
    </row>
    <row r="39" customFormat="false" ht="13.8" hidden="false" customHeight="false" outlineLevel="0" collapsed="false">
      <c r="B39" s="31" t="s">
        <v>45</v>
      </c>
      <c r="C39" s="32" t="n">
        <v>236960</v>
      </c>
      <c r="D39" s="32" t="n">
        <v>235093</v>
      </c>
      <c r="E39" s="32" t="n">
        <v>728</v>
      </c>
      <c r="F39" s="32" t="n">
        <v>120905</v>
      </c>
      <c r="G39" s="32" t="n">
        <v>116027</v>
      </c>
      <c r="H39" s="32" t="n">
        <v>1849</v>
      </c>
      <c r="I39" s="32" t="n">
        <v>38856</v>
      </c>
      <c r="J39" s="32" t="n">
        <v>58120</v>
      </c>
      <c r="K39" s="32" t="n">
        <v>55385</v>
      </c>
      <c r="L39" s="32" t="n">
        <v>48637</v>
      </c>
      <c r="M39" s="32" t="n">
        <v>27337</v>
      </c>
      <c r="N39" s="32" t="n">
        <v>6382</v>
      </c>
      <c r="O39" s="32" t="n">
        <v>361</v>
      </c>
      <c r="P39" s="32" t="n">
        <v>20</v>
      </c>
      <c r="Q39" s="33" t="n">
        <v>10</v>
      </c>
      <c r="R39" s="33" t="n">
        <v>0</v>
      </c>
    </row>
    <row r="40" customFormat="false" ht="13.8" hidden="false" customHeight="false" outlineLevel="0" collapsed="false">
      <c r="B40" s="31" t="s">
        <v>46</v>
      </c>
      <c r="C40" s="41" t="n">
        <v>634026</v>
      </c>
      <c r="D40" s="32" t="n">
        <v>628466</v>
      </c>
      <c r="E40" s="32" t="n">
        <v>1876</v>
      </c>
      <c r="F40" s="32" t="n">
        <v>325245</v>
      </c>
      <c r="G40" s="32" t="n">
        <v>308676</v>
      </c>
      <c r="H40" s="32" t="n">
        <v>3187</v>
      </c>
      <c r="I40" s="32" t="n">
        <v>84463</v>
      </c>
      <c r="J40" s="32" t="n">
        <v>144427</v>
      </c>
      <c r="K40" s="32" t="n">
        <v>157036</v>
      </c>
      <c r="L40" s="32" t="n">
        <v>144949</v>
      </c>
      <c r="M40" s="32" t="n">
        <v>80016</v>
      </c>
      <c r="N40" s="32" t="n">
        <v>18773</v>
      </c>
      <c r="O40" s="32" t="n">
        <v>1084</v>
      </c>
      <c r="P40" s="32" t="n">
        <v>68</v>
      </c>
      <c r="Q40" s="33" t="n">
        <v>5</v>
      </c>
      <c r="R40" s="33" t="n">
        <v>3</v>
      </c>
    </row>
    <row r="41" customFormat="false" ht="13.8" hidden="false" customHeight="false" outlineLevel="0" collapsed="false">
      <c r="B41" s="34" t="s">
        <v>47</v>
      </c>
      <c r="C41" s="35" t="n">
        <v>406529</v>
      </c>
      <c r="D41" s="35" t="n">
        <v>404329</v>
      </c>
      <c r="E41" s="35" t="n">
        <v>866</v>
      </c>
      <c r="F41" s="35" t="n">
        <v>208282</v>
      </c>
      <c r="G41" s="35" t="n">
        <v>198209</v>
      </c>
      <c r="H41" s="35" t="n">
        <v>2491</v>
      </c>
      <c r="I41" s="35" t="n">
        <v>60074</v>
      </c>
      <c r="J41" s="35" t="n">
        <v>96873</v>
      </c>
      <c r="K41" s="35" t="n">
        <v>99578</v>
      </c>
      <c r="L41" s="35" t="n">
        <v>88832</v>
      </c>
      <c r="M41" s="35" t="n">
        <v>47212</v>
      </c>
      <c r="N41" s="35" t="n">
        <v>10821</v>
      </c>
      <c r="O41" s="35" t="n">
        <v>610</v>
      </c>
      <c r="P41" s="35" t="n">
        <v>31</v>
      </c>
      <c r="Q41" s="36" t="n">
        <v>4</v>
      </c>
      <c r="R41" s="37" t="n">
        <v>0</v>
      </c>
    </row>
    <row r="42" customFormat="false" ht="13.8" hidden="false" customHeight="false" outlineLevel="0" collapsed="false">
      <c r="B42" s="31" t="s">
        <v>48</v>
      </c>
      <c r="C42" s="32" t="n">
        <v>160947</v>
      </c>
      <c r="D42" s="32" t="n">
        <v>159652</v>
      </c>
      <c r="E42" s="32" t="n">
        <v>316</v>
      </c>
      <c r="F42" s="32" t="n">
        <v>82204</v>
      </c>
      <c r="G42" s="32" t="n">
        <v>78729</v>
      </c>
      <c r="H42" s="32" t="n">
        <v>1169</v>
      </c>
      <c r="I42" s="32" t="n">
        <v>25938</v>
      </c>
      <c r="J42" s="32" t="n">
        <v>39966</v>
      </c>
      <c r="K42" s="32" t="n">
        <v>39593</v>
      </c>
      <c r="L42" s="32" t="n">
        <v>33113</v>
      </c>
      <c r="M42" s="32" t="n">
        <v>17059</v>
      </c>
      <c r="N42" s="32" t="n">
        <v>3880</v>
      </c>
      <c r="O42" s="32" t="n">
        <v>212</v>
      </c>
      <c r="P42" s="32" t="n">
        <v>16</v>
      </c>
      <c r="Q42" s="33" t="n">
        <v>0</v>
      </c>
      <c r="R42" s="33" t="n">
        <v>0</v>
      </c>
    </row>
    <row r="43" customFormat="false" ht="13.8" hidden="false" customHeight="false" outlineLevel="0" collapsed="false">
      <c r="B43" s="31" t="s">
        <v>49</v>
      </c>
      <c r="C43" s="32" t="n">
        <v>97223</v>
      </c>
      <c r="D43" s="32" t="n">
        <v>96787</v>
      </c>
      <c r="E43" s="32" t="n">
        <v>254</v>
      </c>
      <c r="F43" s="32" t="n">
        <v>49884</v>
      </c>
      <c r="G43" s="32" t="n">
        <v>47334</v>
      </c>
      <c r="H43" s="32" t="n">
        <v>453</v>
      </c>
      <c r="I43" s="32" t="n">
        <v>13436</v>
      </c>
      <c r="J43" s="32" t="n">
        <v>22997</v>
      </c>
      <c r="K43" s="32" t="n">
        <v>24872</v>
      </c>
      <c r="L43" s="32" t="n">
        <v>21812</v>
      </c>
      <c r="M43" s="32" t="n">
        <v>11038</v>
      </c>
      <c r="N43" s="32" t="n">
        <v>2458</v>
      </c>
      <c r="O43" s="32" t="n">
        <v>143</v>
      </c>
      <c r="P43" s="32" t="n">
        <v>9</v>
      </c>
      <c r="Q43" s="33" t="n">
        <v>3</v>
      </c>
      <c r="R43" s="33" t="n">
        <v>0</v>
      </c>
    </row>
    <row r="44" customFormat="false" ht="13.8" hidden="false" customHeight="false" outlineLevel="0" collapsed="false">
      <c r="B44" s="31" t="s">
        <v>50</v>
      </c>
      <c r="C44" s="32" t="n">
        <v>148359</v>
      </c>
      <c r="D44" s="32" t="n">
        <v>147890</v>
      </c>
      <c r="E44" s="32" t="n">
        <v>296</v>
      </c>
      <c r="F44" s="32" t="n">
        <v>76194</v>
      </c>
      <c r="G44" s="32" t="n">
        <v>72146</v>
      </c>
      <c r="H44" s="32" t="n">
        <v>869</v>
      </c>
      <c r="I44" s="32" t="n">
        <v>20700</v>
      </c>
      <c r="J44" s="32" t="n">
        <v>33910</v>
      </c>
      <c r="K44" s="32" t="n">
        <v>35113</v>
      </c>
      <c r="L44" s="32" t="n">
        <v>33907</v>
      </c>
      <c r="M44" s="32" t="n">
        <v>19115</v>
      </c>
      <c r="N44" s="32" t="n">
        <v>4483</v>
      </c>
      <c r="O44" s="32" t="n">
        <v>255</v>
      </c>
      <c r="P44" s="32" t="n">
        <v>6</v>
      </c>
      <c r="Q44" s="33" t="n">
        <v>1</v>
      </c>
      <c r="R44" s="33" t="n">
        <v>0</v>
      </c>
    </row>
    <row r="45" customFormat="false" ht="13.8" hidden="false" customHeight="false" outlineLevel="0" collapsed="false">
      <c r="B45" s="34" t="s">
        <v>51</v>
      </c>
      <c r="C45" s="35" t="n">
        <v>247609</v>
      </c>
      <c r="D45" s="35" t="n">
        <v>245149</v>
      </c>
      <c r="E45" s="35" t="n">
        <v>970</v>
      </c>
      <c r="F45" s="35" t="n">
        <v>126745</v>
      </c>
      <c r="G45" s="35" t="n">
        <v>120787</v>
      </c>
      <c r="H45" s="35" t="n">
        <v>2050</v>
      </c>
      <c r="I45" s="35" t="n">
        <v>41319</v>
      </c>
      <c r="J45" s="35" t="n">
        <v>63638</v>
      </c>
      <c r="K45" s="35" t="n">
        <v>62297</v>
      </c>
      <c r="L45" s="35" t="n">
        <v>49013</v>
      </c>
      <c r="M45" s="35" t="n">
        <v>23898</v>
      </c>
      <c r="N45" s="35" t="n">
        <v>5053</v>
      </c>
      <c r="O45" s="35" t="n">
        <v>298</v>
      </c>
      <c r="P45" s="35" t="n">
        <v>24</v>
      </c>
      <c r="Q45" s="36" t="n">
        <v>3</v>
      </c>
      <c r="R45" s="37" t="n">
        <v>3</v>
      </c>
    </row>
    <row r="46" customFormat="false" ht="13.8" hidden="false" customHeight="false" outlineLevel="0" collapsed="false">
      <c r="B46" s="31" t="s">
        <v>52</v>
      </c>
      <c r="C46" s="32" t="n">
        <v>44142</v>
      </c>
      <c r="D46" s="32" t="n">
        <v>43716</v>
      </c>
      <c r="E46" s="32" t="n">
        <v>202</v>
      </c>
      <c r="F46" s="32" t="n">
        <v>22578</v>
      </c>
      <c r="G46" s="32" t="n">
        <v>21559</v>
      </c>
      <c r="H46" s="32" t="n">
        <v>512</v>
      </c>
      <c r="I46" s="32" t="n">
        <v>8305</v>
      </c>
      <c r="J46" s="32" t="n">
        <v>11928</v>
      </c>
      <c r="K46" s="32" t="n">
        <v>10669</v>
      </c>
      <c r="L46" s="32" t="n">
        <v>8067</v>
      </c>
      <c r="M46" s="32" t="n">
        <v>3810</v>
      </c>
      <c r="N46" s="32" t="n">
        <v>805</v>
      </c>
      <c r="O46" s="32" t="n">
        <v>45</v>
      </c>
      <c r="P46" s="32" t="n">
        <v>1</v>
      </c>
      <c r="Q46" s="33" t="n">
        <v>0</v>
      </c>
      <c r="R46" s="33" t="n">
        <v>0</v>
      </c>
    </row>
    <row r="47" customFormat="false" ht="13.8" hidden="false" customHeight="false" outlineLevel="0" collapsed="false">
      <c r="B47" s="31" t="s">
        <v>53</v>
      </c>
      <c r="C47" s="32" t="n">
        <v>56673</v>
      </c>
      <c r="D47" s="32" t="n">
        <v>55715</v>
      </c>
      <c r="E47" s="32" t="n">
        <v>383</v>
      </c>
      <c r="F47" s="32" t="n">
        <v>28962</v>
      </c>
      <c r="G47" s="32" t="n">
        <v>27706</v>
      </c>
      <c r="H47" s="32" t="n">
        <v>557</v>
      </c>
      <c r="I47" s="32" t="n">
        <v>10535</v>
      </c>
      <c r="J47" s="32" t="n">
        <v>15519</v>
      </c>
      <c r="K47" s="32" t="n">
        <v>14448</v>
      </c>
      <c r="L47" s="32" t="n">
        <v>10168</v>
      </c>
      <c r="M47" s="32" t="n">
        <v>4528</v>
      </c>
      <c r="N47" s="32" t="n">
        <v>859</v>
      </c>
      <c r="O47" s="32" t="n">
        <v>52</v>
      </c>
      <c r="P47" s="32" t="n">
        <v>5</v>
      </c>
      <c r="Q47" s="33" t="n">
        <v>0</v>
      </c>
      <c r="R47" s="33" t="n">
        <v>2</v>
      </c>
    </row>
    <row r="48" customFormat="false" ht="13.8" hidden="false" customHeight="false" outlineLevel="0" collapsed="false">
      <c r="B48" s="31" t="s">
        <v>54</v>
      </c>
      <c r="C48" s="32" t="n">
        <v>100672</v>
      </c>
      <c r="D48" s="32" t="n">
        <v>100271</v>
      </c>
      <c r="E48" s="32" t="n">
        <v>159</v>
      </c>
      <c r="F48" s="32" t="n">
        <v>51515</v>
      </c>
      <c r="G48" s="32" t="n">
        <v>49103</v>
      </c>
      <c r="H48" s="32" t="n">
        <v>774</v>
      </c>
      <c r="I48" s="32" t="n">
        <v>17007</v>
      </c>
      <c r="J48" s="32" t="n">
        <v>26443</v>
      </c>
      <c r="K48" s="32" t="n">
        <v>26248</v>
      </c>
      <c r="L48" s="32" t="n">
        <v>19276</v>
      </c>
      <c r="M48" s="32" t="n">
        <v>8906</v>
      </c>
      <c r="N48" s="32" t="n">
        <v>1887</v>
      </c>
      <c r="O48" s="32" t="n">
        <v>102</v>
      </c>
      <c r="P48" s="32" t="n">
        <v>12</v>
      </c>
      <c r="Q48" s="33" t="n">
        <v>3</v>
      </c>
      <c r="R48" s="33" t="n">
        <v>2</v>
      </c>
    </row>
    <row r="49" customFormat="false" ht="13.8" hidden="false" customHeight="false" outlineLevel="0" collapsed="false">
      <c r="B49" s="31" t="s">
        <v>55</v>
      </c>
      <c r="C49" s="32" t="n">
        <v>46122</v>
      </c>
      <c r="D49" s="32" t="n">
        <v>45447</v>
      </c>
      <c r="E49" s="32" t="n">
        <v>226</v>
      </c>
      <c r="F49" s="32" t="n">
        <v>23690</v>
      </c>
      <c r="G49" s="32" t="n">
        <v>22419</v>
      </c>
      <c r="H49" s="32" t="n">
        <v>207</v>
      </c>
      <c r="I49" s="32" t="n">
        <v>5472</v>
      </c>
      <c r="J49" s="32" t="n">
        <v>9748</v>
      </c>
      <c r="K49" s="32" t="n">
        <v>10932</v>
      </c>
      <c r="L49" s="32" t="n">
        <v>11502</v>
      </c>
      <c r="M49" s="32" t="n">
        <v>6654</v>
      </c>
      <c r="N49" s="32" t="n">
        <v>1502</v>
      </c>
      <c r="O49" s="32" t="n">
        <v>99</v>
      </c>
      <c r="P49" s="32" t="n">
        <v>6</v>
      </c>
      <c r="Q49" s="33" t="n">
        <v>0</v>
      </c>
      <c r="R49" s="33" t="n">
        <v>0</v>
      </c>
    </row>
    <row r="50" customFormat="false" ht="12.8" hidden="false" customHeight="false" outlineLevel="0" collapsed="false">
      <c r="C50" s="42"/>
      <c r="D50" s="43"/>
      <c r="E50" s="43"/>
      <c r="F50" s="43"/>
      <c r="G50" s="43"/>
      <c r="H50" s="43"/>
      <c r="I50" s="43"/>
      <c r="J50" s="43"/>
      <c r="K50" s="43"/>
      <c r="L50" s="42"/>
      <c r="M50" s="42"/>
      <c r="N50" s="42"/>
      <c r="O50" s="42"/>
      <c r="P50" s="42"/>
      <c r="Q50" s="42"/>
      <c r="R50" s="42"/>
    </row>
    <row r="51" customFormat="false" ht="12.8" hidden="false" customHeight="false" outlineLevel="0" collapsed="false">
      <c r="B51" s="44" t="s">
        <v>40</v>
      </c>
      <c r="C51" s="45" t="n">
        <v>34917</v>
      </c>
      <c r="D51" s="46" t="n">
        <v>34590</v>
      </c>
      <c r="E51" s="47" t="n">
        <v>156</v>
      </c>
      <c r="F51" s="45" t="n">
        <v>17966</v>
      </c>
      <c r="G51" s="45" t="n">
        <v>16947</v>
      </c>
      <c r="H51" s="47" t="n">
        <v>417</v>
      </c>
      <c r="I51" s="48" t="n">
        <f aca="false">SUM(I52+I60+I75+I82+I92+I107+I119+I125)</f>
        <v>7155</v>
      </c>
      <c r="J51" s="47" t="n">
        <v>8665</v>
      </c>
      <c r="K51" s="47" t="n">
        <v>8165</v>
      </c>
      <c r="L51" s="47" t="n">
        <v>6299</v>
      </c>
      <c r="M51" s="47" t="n">
        <v>3303</v>
      </c>
      <c r="N51" s="47" t="n">
        <v>862</v>
      </c>
      <c r="O51" s="47" t="n">
        <v>47</v>
      </c>
      <c r="P51" s="49" t="n">
        <v>4</v>
      </c>
      <c r="Q51" s="49" t="n">
        <v>0</v>
      </c>
      <c r="R51" s="49" t="n">
        <v>0</v>
      </c>
    </row>
    <row r="52" customFormat="false" ht="13.8" hidden="false" customHeight="false" outlineLevel="0" collapsed="false">
      <c r="B52" s="34" t="s">
        <v>56</v>
      </c>
      <c r="C52" s="50" t="n">
        <v>2586</v>
      </c>
      <c r="D52" s="51" t="n">
        <v>2545</v>
      </c>
      <c r="E52" s="52" t="n">
        <v>15</v>
      </c>
      <c r="F52" s="50" t="n">
        <v>1359</v>
      </c>
      <c r="G52" s="50" t="n">
        <v>1227</v>
      </c>
      <c r="H52" s="52" t="n">
        <v>30</v>
      </c>
      <c r="I52" s="53" t="n">
        <f aca="false">SUM(I53:I59)</f>
        <v>659</v>
      </c>
      <c r="J52" s="52" t="n">
        <v>667</v>
      </c>
      <c r="K52" s="52" t="n">
        <v>571</v>
      </c>
      <c r="L52" s="52" t="n">
        <v>373</v>
      </c>
      <c r="M52" s="52" t="n">
        <v>217</v>
      </c>
      <c r="N52" s="52" t="n">
        <v>62</v>
      </c>
      <c r="O52" s="52" t="n">
        <v>6</v>
      </c>
      <c r="P52" s="53" t="n">
        <v>1</v>
      </c>
      <c r="Q52" s="53" t="n">
        <v>0</v>
      </c>
      <c r="R52" s="53" t="n">
        <v>0</v>
      </c>
    </row>
    <row r="53" customFormat="false" ht="13.8" hidden="false" customHeight="false" outlineLevel="0" collapsed="false">
      <c r="B53" s="31" t="s">
        <v>57</v>
      </c>
      <c r="C53" s="54" t="n">
        <v>613</v>
      </c>
      <c r="D53" s="41" t="n">
        <v>608</v>
      </c>
      <c r="E53" s="55" t="n">
        <v>0</v>
      </c>
      <c r="F53" s="54" t="n">
        <v>329</v>
      </c>
      <c r="G53" s="54" t="n">
        <v>284</v>
      </c>
      <c r="H53" s="55" t="n">
        <v>11</v>
      </c>
      <c r="I53" s="56" t="n">
        <v>162</v>
      </c>
      <c r="J53" s="55" t="n">
        <v>170</v>
      </c>
      <c r="K53" s="55" t="n">
        <v>129</v>
      </c>
      <c r="L53" s="55" t="n">
        <v>79</v>
      </c>
      <c r="M53" s="55" t="n">
        <v>53</v>
      </c>
      <c r="N53" s="55" t="n">
        <v>8</v>
      </c>
      <c r="O53" s="55" t="n">
        <v>1</v>
      </c>
      <c r="P53" s="57" t="n">
        <v>0</v>
      </c>
      <c r="Q53" s="57" t="n">
        <v>0</v>
      </c>
      <c r="R53" s="57" t="n">
        <v>0</v>
      </c>
    </row>
    <row r="54" customFormat="false" ht="13.8" hidden="false" customHeight="false" outlineLevel="0" collapsed="false">
      <c r="B54" s="31" t="s">
        <v>58</v>
      </c>
      <c r="C54" s="54" t="n">
        <v>148</v>
      </c>
      <c r="D54" s="41" t="n">
        <v>145</v>
      </c>
      <c r="E54" s="55" t="n">
        <v>3</v>
      </c>
      <c r="F54" s="54" t="n">
        <v>74</v>
      </c>
      <c r="G54" s="54" t="n">
        <v>74</v>
      </c>
      <c r="H54" s="55" t="n">
        <v>2</v>
      </c>
      <c r="I54" s="56" t="n">
        <v>38</v>
      </c>
      <c r="J54" s="55" t="n">
        <v>27</v>
      </c>
      <c r="K54" s="55" t="n">
        <v>36</v>
      </c>
      <c r="L54" s="55" t="n">
        <v>16</v>
      </c>
      <c r="M54" s="55" t="n">
        <v>20</v>
      </c>
      <c r="N54" s="55" t="n">
        <v>9</v>
      </c>
      <c r="O54" s="55" t="n">
        <v>0</v>
      </c>
      <c r="P54" s="57" t="n">
        <v>0</v>
      </c>
      <c r="Q54" s="57" t="n">
        <v>0</v>
      </c>
      <c r="R54" s="57" t="n">
        <v>0</v>
      </c>
    </row>
    <row r="55" customFormat="false" ht="13.8" hidden="false" customHeight="false" outlineLevel="0" collapsed="false">
      <c r="B55" s="31" t="s">
        <v>59</v>
      </c>
      <c r="C55" s="54" t="n">
        <v>233</v>
      </c>
      <c r="D55" s="41" t="n">
        <v>230</v>
      </c>
      <c r="E55" s="55" t="n">
        <v>1</v>
      </c>
      <c r="F55" s="54" t="n">
        <v>111</v>
      </c>
      <c r="G55" s="54" t="n">
        <v>122</v>
      </c>
      <c r="H55" s="55" t="n">
        <v>0</v>
      </c>
      <c r="I55" s="56" t="n">
        <v>60</v>
      </c>
      <c r="J55" s="55" t="n">
        <v>60</v>
      </c>
      <c r="K55" s="55" t="n">
        <v>56</v>
      </c>
      <c r="L55" s="55" t="n">
        <v>30</v>
      </c>
      <c r="M55" s="55" t="n">
        <v>19</v>
      </c>
      <c r="N55" s="55" t="n">
        <v>7</v>
      </c>
      <c r="O55" s="55" t="n">
        <v>1</v>
      </c>
      <c r="P55" s="57" t="n">
        <v>0</v>
      </c>
      <c r="Q55" s="57" t="n">
        <v>0</v>
      </c>
      <c r="R55" s="57" t="n">
        <v>0</v>
      </c>
    </row>
    <row r="56" customFormat="false" ht="13.8" hidden="false" customHeight="false" outlineLevel="0" collapsed="false">
      <c r="B56" s="31" t="s">
        <v>60</v>
      </c>
      <c r="C56" s="54" t="n">
        <v>577</v>
      </c>
      <c r="D56" s="41" t="n">
        <v>576</v>
      </c>
      <c r="E56" s="55" t="n">
        <v>0</v>
      </c>
      <c r="F56" s="54" t="n">
        <v>304</v>
      </c>
      <c r="G56" s="54" t="n">
        <v>273</v>
      </c>
      <c r="H56" s="55" t="n">
        <v>7</v>
      </c>
      <c r="I56" s="56" t="n">
        <v>137</v>
      </c>
      <c r="J56" s="55" t="n">
        <v>146</v>
      </c>
      <c r="K56" s="55" t="n">
        <v>141</v>
      </c>
      <c r="L56" s="55" t="n">
        <v>84</v>
      </c>
      <c r="M56" s="55" t="n">
        <v>52</v>
      </c>
      <c r="N56" s="55" t="n">
        <v>10</v>
      </c>
      <c r="O56" s="55" t="n">
        <v>0</v>
      </c>
      <c r="P56" s="57" t="n">
        <v>0</v>
      </c>
      <c r="Q56" s="57" t="n">
        <v>0</v>
      </c>
      <c r="R56" s="57" t="n">
        <v>0</v>
      </c>
    </row>
    <row r="57" customFormat="false" ht="13.8" hidden="false" customHeight="false" outlineLevel="0" collapsed="false">
      <c r="B57" s="31" t="s">
        <v>61</v>
      </c>
      <c r="C57" s="54" t="n">
        <v>81</v>
      </c>
      <c r="D57" s="41" t="n">
        <v>81</v>
      </c>
      <c r="E57" s="55" t="n">
        <v>0</v>
      </c>
      <c r="F57" s="54" t="n">
        <v>43</v>
      </c>
      <c r="G57" s="54" t="n">
        <v>38</v>
      </c>
      <c r="H57" s="55" t="n">
        <v>0</v>
      </c>
      <c r="I57" s="56" t="n">
        <v>22</v>
      </c>
      <c r="J57" s="55" t="n">
        <v>20</v>
      </c>
      <c r="K57" s="55" t="n">
        <v>17</v>
      </c>
      <c r="L57" s="55" t="n">
        <v>9</v>
      </c>
      <c r="M57" s="55" t="n">
        <v>8</v>
      </c>
      <c r="N57" s="55" t="n">
        <v>3</v>
      </c>
      <c r="O57" s="55" t="n">
        <v>2</v>
      </c>
      <c r="P57" s="57" t="n">
        <v>0</v>
      </c>
      <c r="Q57" s="57" t="n">
        <v>0</v>
      </c>
      <c r="R57" s="57" t="n">
        <v>0</v>
      </c>
    </row>
    <row r="58" customFormat="false" ht="13.8" hidden="false" customHeight="false" outlineLevel="0" collapsed="false">
      <c r="B58" s="31" t="s">
        <v>62</v>
      </c>
      <c r="C58" s="54" t="n">
        <v>518</v>
      </c>
      <c r="D58" s="41" t="n">
        <v>494</v>
      </c>
      <c r="E58" s="55" t="n">
        <v>7</v>
      </c>
      <c r="F58" s="54" t="n">
        <v>274</v>
      </c>
      <c r="G58" s="54" t="n">
        <v>244</v>
      </c>
      <c r="H58" s="55" t="n">
        <v>7</v>
      </c>
      <c r="I58" s="56" t="n">
        <v>134</v>
      </c>
      <c r="J58" s="55" t="n">
        <v>131</v>
      </c>
      <c r="K58" s="55" t="n">
        <v>107</v>
      </c>
      <c r="L58" s="55" t="n">
        <v>83</v>
      </c>
      <c r="M58" s="55" t="n">
        <v>44</v>
      </c>
      <c r="N58" s="55" t="n">
        <v>11</v>
      </c>
      <c r="O58" s="55" t="n">
        <v>1</v>
      </c>
      <c r="P58" s="57" t="n">
        <v>0</v>
      </c>
      <c r="Q58" s="57" t="n">
        <v>0</v>
      </c>
      <c r="R58" s="57" t="n">
        <v>0</v>
      </c>
    </row>
    <row r="59" customFormat="false" ht="13.8" hidden="false" customHeight="false" outlineLevel="0" collapsed="false">
      <c r="B59" s="31" t="s">
        <v>63</v>
      </c>
      <c r="C59" s="54" t="n">
        <v>416</v>
      </c>
      <c r="D59" s="41" t="n">
        <v>411</v>
      </c>
      <c r="E59" s="55" t="n">
        <v>4</v>
      </c>
      <c r="F59" s="54" t="n">
        <v>224</v>
      </c>
      <c r="G59" s="54" t="n">
        <v>192</v>
      </c>
      <c r="H59" s="55" t="n">
        <v>3</v>
      </c>
      <c r="I59" s="56" t="n">
        <v>106</v>
      </c>
      <c r="J59" s="55" t="n">
        <v>113</v>
      </c>
      <c r="K59" s="55" t="n">
        <v>85</v>
      </c>
      <c r="L59" s="55" t="n">
        <v>72</v>
      </c>
      <c r="M59" s="55" t="n">
        <v>21</v>
      </c>
      <c r="N59" s="55" t="n">
        <v>14</v>
      </c>
      <c r="O59" s="55" t="n">
        <v>1</v>
      </c>
      <c r="P59" s="57" t="n">
        <v>1</v>
      </c>
      <c r="Q59" s="57" t="n">
        <v>0</v>
      </c>
      <c r="R59" s="57" t="n">
        <v>0</v>
      </c>
    </row>
    <row r="60" customFormat="false" ht="13.8" hidden="false" customHeight="false" outlineLevel="0" collapsed="false">
      <c r="B60" s="27" t="s">
        <v>64</v>
      </c>
      <c r="C60" s="50" t="n">
        <v>2088</v>
      </c>
      <c r="D60" s="35" t="n">
        <f aca="false">SUM(D61:D74)</f>
        <v>2060</v>
      </c>
      <c r="E60" s="58" t="n">
        <v>14</v>
      </c>
      <c r="F60" s="59" t="n">
        <v>1074</v>
      </c>
      <c r="G60" s="59" t="n">
        <v>1014</v>
      </c>
      <c r="H60" s="58" t="n">
        <v>39</v>
      </c>
      <c r="I60" s="36" t="n">
        <f aca="false">SUM(I61:I74)</f>
        <v>498</v>
      </c>
      <c r="J60" s="58" t="n">
        <v>578</v>
      </c>
      <c r="K60" s="58" t="n">
        <v>475</v>
      </c>
      <c r="L60" s="58" t="n">
        <v>296</v>
      </c>
      <c r="M60" s="58" t="n">
        <v>153</v>
      </c>
      <c r="N60" s="58" t="n">
        <v>38</v>
      </c>
      <c r="O60" s="58" t="n">
        <v>3</v>
      </c>
      <c r="P60" s="36" t="n">
        <v>0</v>
      </c>
      <c r="Q60" s="36" t="n">
        <v>0</v>
      </c>
      <c r="R60" s="37" t="n">
        <v>0</v>
      </c>
    </row>
    <row r="61" customFormat="false" ht="13.8" hidden="false" customHeight="false" outlineLevel="0" collapsed="false">
      <c r="B61" s="31" t="s">
        <v>65</v>
      </c>
      <c r="C61" s="54" t="n">
        <v>29</v>
      </c>
      <c r="D61" s="41" t="n">
        <v>29</v>
      </c>
      <c r="E61" s="55" t="n">
        <v>0</v>
      </c>
      <c r="F61" s="54" t="n">
        <v>13</v>
      </c>
      <c r="G61" s="54" t="n">
        <v>16</v>
      </c>
      <c r="H61" s="55" t="n">
        <v>0</v>
      </c>
      <c r="I61" s="56" t="n">
        <v>6</v>
      </c>
      <c r="J61" s="55" t="n">
        <v>5</v>
      </c>
      <c r="K61" s="55" t="n">
        <v>7</v>
      </c>
      <c r="L61" s="55" t="n">
        <v>6</v>
      </c>
      <c r="M61" s="55" t="n">
        <v>3</v>
      </c>
      <c r="N61" s="55" t="n">
        <v>2</v>
      </c>
      <c r="O61" s="55" t="n">
        <v>0</v>
      </c>
      <c r="P61" s="57" t="n">
        <v>0</v>
      </c>
      <c r="Q61" s="57" t="n">
        <v>0</v>
      </c>
      <c r="R61" s="57" t="n">
        <v>0</v>
      </c>
    </row>
    <row r="62" customFormat="false" ht="13.8" hidden="false" customHeight="false" outlineLevel="0" collapsed="false">
      <c r="B62" s="31" t="s">
        <v>66</v>
      </c>
      <c r="C62" s="54" t="n">
        <v>125</v>
      </c>
      <c r="D62" s="41" t="n">
        <v>123</v>
      </c>
      <c r="E62" s="55" t="n">
        <v>1</v>
      </c>
      <c r="F62" s="54" t="n">
        <v>57</v>
      </c>
      <c r="G62" s="54" t="n">
        <v>68</v>
      </c>
      <c r="H62" s="55" t="n">
        <v>0</v>
      </c>
      <c r="I62" s="56" t="n">
        <v>38</v>
      </c>
      <c r="J62" s="55" t="n">
        <v>37</v>
      </c>
      <c r="K62" s="55" t="n">
        <v>28</v>
      </c>
      <c r="L62" s="55" t="n">
        <v>14</v>
      </c>
      <c r="M62" s="55" t="n">
        <v>6</v>
      </c>
      <c r="N62" s="55" t="n">
        <v>2</v>
      </c>
      <c r="O62" s="55" t="n">
        <v>0</v>
      </c>
      <c r="P62" s="57" t="n">
        <v>0</v>
      </c>
      <c r="Q62" s="57" t="n">
        <v>0</v>
      </c>
      <c r="R62" s="57" t="n">
        <v>0</v>
      </c>
    </row>
    <row r="63" customFormat="false" ht="13.8" hidden="false" customHeight="false" outlineLevel="0" collapsed="false">
      <c r="B63" s="31" t="s">
        <v>67</v>
      </c>
      <c r="C63" s="54" t="n">
        <v>63</v>
      </c>
      <c r="D63" s="41" t="n">
        <v>60</v>
      </c>
      <c r="E63" s="55" t="n">
        <v>3</v>
      </c>
      <c r="F63" s="54" t="n">
        <v>37</v>
      </c>
      <c r="G63" s="54" t="n">
        <v>26</v>
      </c>
      <c r="H63" s="55" t="n">
        <v>2</v>
      </c>
      <c r="I63" s="56" t="n">
        <v>13</v>
      </c>
      <c r="J63" s="55" t="n">
        <v>18</v>
      </c>
      <c r="K63" s="55" t="n">
        <v>13</v>
      </c>
      <c r="L63" s="55" t="n">
        <v>12</v>
      </c>
      <c r="M63" s="55" t="n">
        <v>5</v>
      </c>
      <c r="N63" s="55" t="n">
        <v>0</v>
      </c>
      <c r="O63" s="55" t="n">
        <v>0</v>
      </c>
      <c r="P63" s="57" t="n">
        <v>0</v>
      </c>
      <c r="Q63" s="57" t="n">
        <v>0</v>
      </c>
      <c r="R63" s="57" t="n">
        <v>0</v>
      </c>
    </row>
    <row r="64" customFormat="false" ht="13.8" hidden="false" customHeight="false" outlineLevel="0" collapsed="false">
      <c r="B64" s="31" t="s">
        <v>68</v>
      </c>
      <c r="C64" s="54" t="n">
        <v>90</v>
      </c>
      <c r="D64" s="41" t="n">
        <v>90</v>
      </c>
      <c r="E64" s="55" t="n">
        <v>0</v>
      </c>
      <c r="F64" s="54" t="n">
        <v>41</v>
      </c>
      <c r="G64" s="54" t="n">
        <v>49</v>
      </c>
      <c r="H64" s="55" t="n">
        <v>2</v>
      </c>
      <c r="I64" s="56" t="n">
        <v>19</v>
      </c>
      <c r="J64" s="55" t="n">
        <v>18</v>
      </c>
      <c r="K64" s="55" t="n">
        <v>27</v>
      </c>
      <c r="L64" s="55" t="n">
        <v>13</v>
      </c>
      <c r="M64" s="55" t="n">
        <v>7</v>
      </c>
      <c r="N64" s="55" t="n">
        <v>3</v>
      </c>
      <c r="O64" s="55" t="n">
        <v>1</v>
      </c>
      <c r="P64" s="57" t="n">
        <v>0</v>
      </c>
      <c r="Q64" s="57" t="n">
        <v>0</v>
      </c>
      <c r="R64" s="57" t="n">
        <v>0</v>
      </c>
    </row>
    <row r="65" customFormat="false" ht="13.8" hidden="false" customHeight="false" outlineLevel="0" collapsed="false">
      <c r="B65" s="31" t="s">
        <v>69</v>
      </c>
      <c r="C65" s="54" t="n">
        <v>156</v>
      </c>
      <c r="D65" s="41" t="n">
        <v>153</v>
      </c>
      <c r="E65" s="55" t="n">
        <v>3</v>
      </c>
      <c r="F65" s="54" t="n">
        <v>81</v>
      </c>
      <c r="G65" s="54" t="n">
        <v>75</v>
      </c>
      <c r="H65" s="55" t="n">
        <v>4</v>
      </c>
      <c r="I65" s="56" t="n">
        <v>40</v>
      </c>
      <c r="J65" s="55" t="n">
        <v>50</v>
      </c>
      <c r="K65" s="55" t="n">
        <v>26</v>
      </c>
      <c r="L65" s="55" t="n">
        <v>23</v>
      </c>
      <c r="M65" s="55" t="n">
        <v>10</v>
      </c>
      <c r="N65" s="55" t="n">
        <v>3</v>
      </c>
      <c r="O65" s="55" t="n">
        <v>0</v>
      </c>
      <c r="P65" s="57" t="n">
        <v>0</v>
      </c>
      <c r="Q65" s="57" t="n">
        <v>0</v>
      </c>
      <c r="R65" s="57" t="n">
        <v>0</v>
      </c>
    </row>
    <row r="66" customFormat="false" ht="13.8" hidden="false" customHeight="false" outlineLevel="0" collapsed="false">
      <c r="B66" s="31" t="s">
        <v>70</v>
      </c>
      <c r="C66" s="54" t="n">
        <v>234</v>
      </c>
      <c r="D66" s="41" t="n">
        <v>233</v>
      </c>
      <c r="E66" s="55" t="n">
        <v>0</v>
      </c>
      <c r="F66" s="54" t="n">
        <v>123</v>
      </c>
      <c r="G66" s="54" t="n">
        <v>111</v>
      </c>
      <c r="H66" s="55" t="n">
        <v>4</v>
      </c>
      <c r="I66" s="56" t="n">
        <v>57</v>
      </c>
      <c r="J66" s="55" t="n">
        <v>66</v>
      </c>
      <c r="K66" s="55" t="n">
        <v>58</v>
      </c>
      <c r="L66" s="55" t="n">
        <v>31</v>
      </c>
      <c r="M66" s="55" t="n">
        <v>14</v>
      </c>
      <c r="N66" s="55" t="n">
        <v>4</v>
      </c>
      <c r="O66" s="55" t="n">
        <v>0</v>
      </c>
      <c r="P66" s="57" t="n">
        <v>0</v>
      </c>
      <c r="Q66" s="57" t="n">
        <v>0</v>
      </c>
      <c r="R66" s="57" t="n">
        <v>0</v>
      </c>
    </row>
    <row r="67" customFormat="false" ht="13.8" hidden="false" customHeight="false" outlineLevel="0" collapsed="false">
      <c r="B67" s="31" t="s">
        <v>71</v>
      </c>
      <c r="C67" s="54" t="n">
        <v>85</v>
      </c>
      <c r="D67" s="41" t="n">
        <v>84</v>
      </c>
      <c r="E67" s="55" t="n">
        <v>1</v>
      </c>
      <c r="F67" s="54" t="n">
        <v>46</v>
      </c>
      <c r="G67" s="54" t="n">
        <v>39</v>
      </c>
      <c r="H67" s="55" t="n">
        <v>3</v>
      </c>
      <c r="I67" s="56" t="n">
        <v>19</v>
      </c>
      <c r="J67" s="55" t="n">
        <v>27</v>
      </c>
      <c r="K67" s="55" t="n">
        <v>18</v>
      </c>
      <c r="L67" s="55" t="n">
        <v>11</v>
      </c>
      <c r="M67" s="55" t="n">
        <v>6</v>
      </c>
      <c r="N67" s="55" t="n">
        <v>1</v>
      </c>
      <c r="O67" s="55" t="n">
        <v>1</v>
      </c>
      <c r="P67" s="57" t="n">
        <v>0</v>
      </c>
      <c r="Q67" s="57" t="n">
        <v>0</v>
      </c>
      <c r="R67" s="57" t="n">
        <v>0</v>
      </c>
    </row>
    <row r="68" customFormat="false" ht="13.8" hidden="false" customHeight="false" outlineLevel="0" collapsed="false">
      <c r="B68" s="31" t="s">
        <v>72</v>
      </c>
      <c r="C68" s="54" t="n">
        <v>106</v>
      </c>
      <c r="D68" s="41" t="n">
        <v>104</v>
      </c>
      <c r="E68" s="55" t="n">
        <v>0</v>
      </c>
      <c r="F68" s="54" t="n">
        <v>53</v>
      </c>
      <c r="G68" s="54" t="n">
        <v>53</v>
      </c>
      <c r="H68" s="55" t="n">
        <v>2</v>
      </c>
      <c r="I68" s="56" t="n">
        <v>25</v>
      </c>
      <c r="J68" s="55" t="n">
        <v>29</v>
      </c>
      <c r="K68" s="55" t="n">
        <v>25</v>
      </c>
      <c r="L68" s="55" t="n">
        <v>13</v>
      </c>
      <c r="M68" s="55" t="n">
        <v>9</v>
      </c>
      <c r="N68" s="55" t="n">
        <v>3</v>
      </c>
      <c r="O68" s="55" t="n">
        <v>0</v>
      </c>
      <c r="P68" s="57" t="n">
        <v>0</v>
      </c>
      <c r="Q68" s="57" t="n">
        <v>0</v>
      </c>
      <c r="R68" s="57" t="n">
        <v>0</v>
      </c>
    </row>
    <row r="69" customFormat="false" ht="13.8" hidden="false" customHeight="false" outlineLevel="0" collapsed="false">
      <c r="B69" s="31" t="s">
        <v>73</v>
      </c>
      <c r="C69" s="54" t="n">
        <v>308</v>
      </c>
      <c r="D69" s="41" t="n">
        <v>302</v>
      </c>
      <c r="E69" s="55" t="n">
        <v>3</v>
      </c>
      <c r="F69" s="54" t="n">
        <v>157</v>
      </c>
      <c r="G69" s="54" t="n">
        <v>151</v>
      </c>
      <c r="H69" s="55" t="n">
        <v>7</v>
      </c>
      <c r="I69" s="56" t="n">
        <v>78</v>
      </c>
      <c r="J69" s="55" t="n">
        <v>89</v>
      </c>
      <c r="K69" s="55" t="n">
        <v>64</v>
      </c>
      <c r="L69" s="55" t="n">
        <v>40</v>
      </c>
      <c r="M69" s="60" t="n">
        <v>18</v>
      </c>
      <c r="N69" s="55" t="n">
        <v>12</v>
      </c>
      <c r="O69" s="55" t="n">
        <v>0</v>
      </c>
      <c r="P69" s="57" t="n">
        <v>0</v>
      </c>
      <c r="Q69" s="57" t="n">
        <v>0</v>
      </c>
      <c r="R69" s="57" t="n">
        <v>0</v>
      </c>
    </row>
    <row r="70" customFormat="false" ht="13.8" hidden="false" customHeight="false" outlineLevel="0" collapsed="false">
      <c r="B70" s="31" t="s">
        <v>74</v>
      </c>
      <c r="C70" s="54" t="n">
        <v>234</v>
      </c>
      <c r="D70" s="41" t="n">
        <v>229</v>
      </c>
      <c r="E70" s="55" t="n">
        <v>3</v>
      </c>
      <c r="F70" s="54" t="n">
        <v>114</v>
      </c>
      <c r="G70" s="54" t="n">
        <v>120</v>
      </c>
      <c r="H70" s="55" t="n">
        <v>3</v>
      </c>
      <c r="I70" s="56" t="n">
        <v>45</v>
      </c>
      <c r="J70" s="55" t="n">
        <v>72</v>
      </c>
      <c r="K70" s="55" t="n">
        <v>53</v>
      </c>
      <c r="L70" s="55" t="n">
        <v>41</v>
      </c>
      <c r="M70" s="55" t="n">
        <v>13</v>
      </c>
      <c r="N70" s="55" t="n">
        <v>7</v>
      </c>
      <c r="O70" s="55" t="n">
        <v>0</v>
      </c>
      <c r="P70" s="57" t="n">
        <v>0</v>
      </c>
      <c r="Q70" s="57" t="n">
        <v>0</v>
      </c>
      <c r="R70" s="57" t="n">
        <v>0</v>
      </c>
    </row>
    <row r="71" customFormat="false" ht="13.8" hidden="false" customHeight="false" outlineLevel="0" collapsed="false">
      <c r="B71" s="31" t="s">
        <v>75</v>
      </c>
      <c r="C71" s="54" t="n">
        <v>438</v>
      </c>
      <c r="D71" s="41" t="n">
        <v>435</v>
      </c>
      <c r="E71" s="55" t="n">
        <v>0</v>
      </c>
      <c r="F71" s="54" t="n">
        <v>231</v>
      </c>
      <c r="G71" s="54" t="n">
        <v>207</v>
      </c>
      <c r="H71" s="55" t="n">
        <v>10</v>
      </c>
      <c r="I71" s="56" t="n">
        <v>103</v>
      </c>
      <c r="J71" s="55" t="n">
        <v>106</v>
      </c>
      <c r="K71" s="55" t="n">
        <v>112</v>
      </c>
      <c r="L71" s="55" t="n">
        <v>63</v>
      </c>
      <c r="M71" s="55" t="n">
        <v>40</v>
      </c>
      <c r="N71" s="55" t="n">
        <v>3</v>
      </c>
      <c r="O71" s="55" t="n">
        <v>1</v>
      </c>
      <c r="P71" s="57" t="n">
        <v>0</v>
      </c>
      <c r="Q71" s="57" t="n">
        <v>0</v>
      </c>
      <c r="R71" s="57" t="n">
        <v>0</v>
      </c>
    </row>
    <row r="72" customFormat="false" ht="13.8" hidden="false" customHeight="false" outlineLevel="0" collapsed="false">
      <c r="B72" s="31" t="s">
        <v>76</v>
      </c>
      <c r="C72" s="54" t="n">
        <v>121</v>
      </c>
      <c r="D72" s="41" t="n">
        <v>120</v>
      </c>
      <c r="E72" s="55" t="n">
        <v>0</v>
      </c>
      <c r="F72" s="54" t="n">
        <v>66</v>
      </c>
      <c r="G72" s="54" t="n">
        <v>55</v>
      </c>
      <c r="H72" s="55" t="n">
        <v>1</v>
      </c>
      <c r="I72" s="56" t="n">
        <v>32</v>
      </c>
      <c r="J72" s="55" t="n">
        <v>33</v>
      </c>
      <c r="K72" s="55" t="n">
        <v>26</v>
      </c>
      <c r="L72" s="55" t="n">
        <v>21</v>
      </c>
      <c r="M72" s="55" t="n">
        <v>8</v>
      </c>
      <c r="N72" s="55" t="n">
        <v>0</v>
      </c>
      <c r="O72" s="55" t="n">
        <v>0</v>
      </c>
      <c r="P72" s="57" t="n">
        <v>0</v>
      </c>
      <c r="Q72" s="57" t="n">
        <v>0</v>
      </c>
      <c r="R72" s="57" t="n">
        <v>0</v>
      </c>
    </row>
    <row r="73" customFormat="false" ht="13.8" hidden="false" customHeight="false" outlineLevel="0" collapsed="false">
      <c r="B73" s="31" t="s">
        <v>77</v>
      </c>
      <c r="C73" s="54" t="n">
        <v>53</v>
      </c>
      <c r="D73" s="41" t="n">
        <v>52</v>
      </c>
      <c r="E73" s="55" t="n">
        <v>0</v>
      </c>
      <c r="F73" s="54" t="n">
        <v>28</v>
      </c>
      <c r="G73" s="54" t="n">
        <v>25</v>
      </c>
      <c r="H73" s="55" t="n">
        <v>1</v>
      </c>
      <c r="I73" s="56" t="n">
        <v>11</v>
      </c>
      <c r="J73" s="55" t="n">
        <v>15</v>
      </c>
      <c r="K73" s="55" t="n">
        <v>15</v>
      </c>
      <c r="L73" s="55" t="n">
        <v>3</v>
      </c>
      <c r="M73" s="55" t="n">
        <v>8</v>
      </c>
      <c r="N73" s="55" t="n">
        <v>0</v>
      </c>
      <c r="O73" s="55" t="n">
        <v>0</v>
      </c>
      <c r="P73" s="57" t="n">
        <v>0</v>
      </c>
      <c r="Q73" s="57" t="n">
        <v>0</v>
      </c>
      <c r="R73" s="57" t="n">
        <v>0</v>
      </c>
    </row>
    <row r="74" customFormat="false" ht="13.8" hidden="false" customHeight="false" outlineLevel="0" collapsed="false">
      <c r="B74" s="31" t="s">
        <v>78</v>
      </c>
      <c r="C74" s="54" t="n">
        <v>46</v>
      </c>
      <c r="D74" s="41" t="n">
        <v>46</v>
      </c>
      <c r="E74" s="55" t="n">
        <v>0</v>
      </c>
      <c r="F74" s="54" t="n">
        <v>27</v>
      </c>
      <c r="G74" s="54" t="n">
        <v>19</v>
      </c>
      <c r="H74" s="55" t="n">
        <v>0</v>
      </c>
      <c r="I74" s="56" t="n">
        <v>12</v>
      </c>
      <c r="J74" s="55" t="n">
        <v>13</v>
      </c>
      <c r="K74" s="55" t="n">
        <v>10</v>
      </c>
      <c r="L74" s="55" t="n">
        <v>5</v>
      </c>
      <c r="M74" s="55" t="n">
        <v>6</v>
      </c>
      <c r="N74" s="55" t="n">
        <v>0</v>
      </c>
      <c r="O74" s="55" t="n">
        <v>0</v>
      </c>
      <c r="P74" s="57" t="n">
        <v>0</v>
      </c>
      <c r="Q74" s="57" t="n">
        <v>0</v>
      </c>
      <c r="R74" s="57" t="n">
        <v>0</v>
      </c>
    </row>
    <row r="75" customFormat="false" ht="13.8" hidden="false" customHeight="false" outlineLevel="0" collapsed="false">
      <c r="B75" s="27" t="s">
        <v>79</v>
      </c>
      <c r="C75" s="50" t="n">
        <v>993</v>
      </c>
      <c r="D75" s="35" t="n">
        <f aca="false">SUM(D76:D81)</f>
        <v>983</v>
      </c>
      <c r="E75" s="58" t="n">
        <v>6</v>
      </c>
      <c r="F75" s="59" t="n">
        <v>515</v>
      </c>
      <c r="G75" s="59" t="n">
        <v>478</v>
      </c>
      <c r="H75" s="58" t="n">
        <v>16</v>
      </c>
      <c r="I75" s="36" t="n">
        <f aca="false">SUM(I76:I81)</f>
        <v>230</v>
      </c>
      <c r="J75" s="58" t="n">
        <v>237</v>
      </c>
      <c r="K75" s="58" t="n">
        <v>251</v>
      </c>
      <c r="L75" s="58" t="n">
        <v>147</v>
      </c>
      <c r="M75" s="58" t="n">
        <v>92</v>
      </c>
      <c r="N75" s="58" t="n">
        <v>18</v>
      </c>
      <c r="O75" s="58" t="n">
        <v>1</v>
      </c>
      <c r="P75" s="36" t="n">
        <v>1</v>
      </c>
      <c r="Q75" s="36" t="n">
        <v>0</v>
      </c>
      <c r="R75" s="37" t="n">
        <v>0</v>
      </c>
    </row>
    <row r="76" customFormat="false" ht="13.8" hidden="false" customHeight="false" outlineLevel="0" collapsed="false">
      <c r="B76" s="31" t="s">
        <v>80</v>
      </c>
      <c r="C76" s="54" t="n">
        <v>285</v>
      </c>
      <c r="D76" s="41" t="n">
        <v>283</v>
      </c>
      <c r="E76" s="55" t="n">
        <v>1</v>
      </c>
      <c r="F76" s="54" t="n">
        <v>156</v>
      </c>
      <c r="G76" s="54" t="n">
        <v>129</v>
      </c>
      <c r="H76" s="55" t="n">
        <v>4</v>
      </c>
      <c r="I76" s="56" t="n">
        <v>68</v>
      </c>
      <c r="J76" s="55" t="n">
        <v>67</v>
      </c>
      <c r="K76" s="55" t="n">
        <v>70</v>
      </c>
      <c r="L76" s="55" t="n">
        <v>39</v>
      </c>
      <c r="M76" s="55" t="n">
        <v>29</v>
      </c>
      <c r="N76" s="55" t="n">
        <v>7</v>
      </c>
      <c r="O76" s="55" t="n">
        <v>1</v>
      </c>
      <c r="P76" s="57" t="n">
        <v>0</v>
      </c>
      <c r="Q76" s="57" t="n">
        <v>0</v>
      </c>
      <c r="R76" s="57" t="n">
        <v>0</v>
      </c>
    </row>
    <row r="77" customFormat="false" ht="13.8" hidden="false" customHeight="false" outlineLevel="0" collapsed="false">
      <c r="B77" s="31" t="s">
        <v>81</v>
      </c>
      <c r="C77" s="54" t="n">
        <v>57</v>
      </c>
      <c r="D77" s="41" t="n">
        <v>56</v>
      </c>
      <c r="E77" s="55" t="n">
        <v>1</v>
      </c>
      <c r="F77" s="54" t="n">
        <v>24</v>
      </c>
      <c r="G77" s="54" t="n">
        <v>33</v>
      </c>
      <c r="H77" s="55" t="n">
        <v>3</v>
      </c>
      <c r="I77" s="56" t="n">
        <v>15</v>
      </c>
      <c r="J77" s="55" t="n">
        <v>12</v>
      </c>
      <c r="K77" s="55" t="n">
        <v>12</v>
      </c>
      <c r="L77" s="55" t="n">
        <v>12</v>
      </c>
      <c r="M77" s="55" t="n">
        <v>3</v>
      </c>
      <c r="N77" s="55" t="n">
        <v>0</v>
      </c>
      <c r="O77" s="55" t="n">
        <v>0</v>
      </c>
      <c r="P77" s="57" t="n">
        <v>0</v>
      </c>
      <c r="Q77" s="57" t="n">
        <v>0</v>
      </c>
      <c r="R77" s="57" t="n">
        <v>0</v>
      </c>
    </row>
    <row r="78" customFormat="false" ht="13.8" hidden="false" customHeight="false" outlineLevel="0" collapsed="false">
      <c r="B78" s="31" t="s">
        <v>82</v>
      </c>
      <c r="C78" s="54" t="n">
        <v>110</v>
      </c>
      <c r="D78" s="41" t="n">
        <v>110</v>
      </c>
      <c r="E78" s="55" t="n">
        <v>0</v>
      </c>
      <c r="F78" s="54" t="n">
        <v>49</v>
      </c>
      <c r="G78" s="54" t="n">
        <v>61</v>
      </c>
      <c r="H78" s="55" t="n">
        <v>0</v>
      </c>
      <c r="I78" s="56" t="n">
        <v>28</v>
      </c>
      <c r="J78" s="55" t="n">
        <v>34</v>
      </c>
      <c r="K78" s="55" t="n">
        <v>23</v>
      </c>
      <c r="L78" s="55" t="n">
        <v>16</v>
      </c>
      <c r="M78" s="55" t="n">
        <v>8</v>
      </c>
      <c r="N78" s="55" t="n">
        <v>1</v>
      </c>
      <c r="O78" s="55" t="n">
        <v>0</v>
      </c>
      <c r="P78" s="57" t="n">
        <v>0</v>
      </c>
      <c r="Q78" s="57" t="n">
        <v>0</v>
      </c>
      <c r="R78" s="57" t="n">
        <v>0</v>
      </c>
    </row>
    <row r="79" customFormat="false" ht="13.8" hidden="false" customHeight="false" outlineLevel="0" collapsed="false">
      <c r="B79" s="31" t="s">
        <v>83</v>
      </c>
      <c r="C79" s="54" t="n">
        <v>83</v>
      </c>
      <c r="D79" s="41" t="n">
        <v>82</v>
      </c>
      <c r="E79" s="55" t="n">
        <v>0</v>
      </c>
      <c r="F79" s="54" t="n">
        <v>45</v>
      </c>
      <c r="G79" s="54" t="n">
        <v>38</v>
      </c>
      <c r="H79" s="55" t="n">
        <v>0</v>
      </c>
      <c r="I79" s="56" t="n">
        <v>13</v>
      </c>
      <c r="J79" s="55" t="n">
        <v>25</v>
      </c>
      <c r="K79" s="55" t="n">
        <v>21</v>
      </c>
      <c r="L79" s="55" t="n">
        <v>14</v>
      </c>
      <c r="M79" s="55" t="n">
        <v>8</v>
      </c>
      <c r="N79" s="55" t="n">
        <v>2</v>
      </c>
      <c r="O79" s="55" t="n">
        <v>0</v>
      </c>
      <c r="P79" s="57" t="n">
        <v>0</v>
      </c>
      <c r="Q79" s="57" t="n">
        <v>0</v>
      </c>
      <c r="R79" s="57" t="n">
        <v>0</v>
      </c>
    </row>
    <row r="80" customFormat="false" ht="13.8" hidden="false" customHeight="false" outlineLevel="0" collapsed="false">
      <c r="B80" s="31" t="s">
        <v>84</v>
      </c>
      <c r="C80" s="54" t="n">
        <v>62</v>
      </c>
      <c r="D80" s="41" t="n">
        <v>61</v>
      </c>
      <c r="E80" s="55" t="n">
        <v>1</v>
      </c>
      <c r="F80" s="54" t="n">
        <v>39</v>
      </c>
      <c r="G80" s="54" t="n">
        <v>23</v>
      </c>
      <c r="H80" s="55" t="n">
        <v>2</v>
      </c>
      <c r="I80" s="56" t="n">
        <v>11</v>
      </c>
      <c r="J80" s="55" t="n">
        <v>19</v>
      </c>
      <c r="K80" s="55" t="n">
        <v>16</v>
      </c>
      <c r="L80" s="55" t="n">
        <v>8</v>
      </c>
      <c r="M80" s="55" t="n">
        <v>5</v>
      </c>
      <c r="N80" s="55" t="n">
        <v>1</v>
      </c>
      <c r="O80" s="55" t="n">
        <v>0</v>
      </c>
      <c r="P80" s="57" t="n">
        <v>0</v>
      </c>
      <c r="Q80" s="57" t="n">
        <v>0</v>
      </c>
      <c r="R80" s="57" t="n">
        <v>0</v>
      </c>
    </row>
    <row r="81" customFormat="false" ht="13.8" hidden="false" customHeight="false" outlineLevel="0" collapsed="false">
      <c r="B81" s="31" t="s">
        <v>85</v>
      </c>
      <c r="C81" s="54" t="n">
        <v>396</v>
      </c>
      <c r="D81" s="41" t="n">
        <v>391</v>
      </c>
      <c r="E81" s="55" t="n">
        <v>3</v>
      </c>
      <c r="F81" s="54" t="n">
        <v>202</v>
      </c>
      <c r="G81" s="54" t="n">
        <v>194</v>
      </c>
      <c r="H81" s="55" t="n">
        <v>7</v>
      </c>
      <c r="I81" s="56" t="n">
        <v>95</v>
      </c>
      <c r="J81" s="55" t="n">
        <v>80</v>
      </c>
      <c r="K81" s="55" t="n">
        <v>109</v>
      </c>
      <c r="L81" s="55" t="n">
        <v>58</v>
      </c>
      <c r="M81" s="55" t="n">
        <v>39</v>
      </c>
      <c r="N81" s="55" t="n">
        <v>7</v>
      </c>
      <c r="O81" s="55" t="n">
        <v>0</v>
      </c>
      <c r="P81" s="57" t="n">
        <v>1</v>
      </c>
      <c r="Q81" s="57" t="n">
        <v>0</v>
      </c>
      <c r="R81" s="57" t="n">
        <v>0</v>
      </c>
    </row>
    <row r="82" customFormat="false" ht="13.8" hidden="false" customHeight="false" outlineLevel="0" collapsed="false">
      <c r="B82" s="27" t="s">
        <v>86</v>
      </c>
      <c r="C82" s="50" t="n">
        <v>1752</v>
      </c>
      <c r="D82" s="35" t="n">
        <f aca="false">SUM(D83:D91)</f>
        <v>1720</v>
      </c>
      <c r="E82" s="58" t="n">
        <v>10</v>
      </c>
      <c r="F82" s="59" t="n">
        <v>877</v>
      </c>
      <c r="G82" s="59" t="n">
        <v>875</v>
      </c>
      <c r="H82" s="58" t="n">
        <v>26</v>
      </c>
      <c r="I82" s="36" t="n">
        <f aca="false">SUM(I83:I91)</f>
        <v>436</v>
      </c>
      <c r="J82" s="58" t="n">
        <v>425</v>
      </c>
      <c r="K82" s="58" t="n">
        <v>421</v>
      </c>
      <c r="L82" s="58" t="n">
        <v>281</v>
      </c>
      <c r="M82" s="58" t="n">
        <v>130</v>
      </c>
      <c r="N82" s="58" t="n">
        <v>32</v>
      </c>
      <c r="O82" s="58" t="n">
        <v>1</v>
      </c>
      <c r="P82" s="36" t="n">
        <v>0</v>
      </c>
      <c r="Q82" s="36" t="n">
        <v>0</v>
      </c>
      <c r="R82" s="37" t="n">
        <v>0</v>
      </c>
    </row>
    <row r="83" customFormat="false" ht="13.8" hidden="false" customHeight="false" outlineLevel="0" collapsed="false">
      <c r="B83" s="31" t="s">
        <v>87</v>
      </c>
      <c r="C83" s="54" t="n">
        <v>565</v>
      </c>
      <c r="D83" s="41" t="n">
        <v>558</v>
      </c>
      <c r="E83" s="55" t="n">
        <v>4</v>
      </c>
      <c r="F83" s="54" t="n">
        <v>267</v>
      </c>
      <c r="G83" s="54" t="n">
        <v>298</v>
      </c>
      <c r="H83" s="55" t="n">
        <v>12</v>
      </c>
      <c r="I83" s="56" t="n">
        <v>155</v>
      </c>
      <c r="J83" s="55" t="n">
        <v>139</v>
      </c>
      <c r="K83" s="55" t="n">
        <v>131</v>
      </c>
      <c r="L83" s="55" t="n">
        <v>81</v>
      </c>
      <c r="M83" s="55" t="n">
        <v>35</v>
      </c>
      <c r="N83" s="55" t="n">
        <v>12</v>
      </c>
      <c r="O83" s="55" t="n">
        <v>0</v>
      </c>
      <c r="P83" s="57" t="n">
        <v>0</v>
      </c>
      <c r="Q83" s="57" t="n">
        <v>0</v>
      </c>
      <c r="R83" s="57" t="n">
        <v>0</v>
      </c>
    </row>
    <row r="84" customFormat="false" ht="13.8" hidden="false" customHeight="false" outlineLevel="0" collapsed="false">
      <c r="B84" s="31" t="s">
        <v>88</v>
      </c>
      <c r="C84" s="54" t="n">
        <v>297</v>
      </c>
      <c r="D84" s="41" t="n">
        <v>295</v>
      </c>
      <c r="E84" s="55" t="n">
        <v>2</v>
      </c>
      <c r="F84" s="54" t="n">
        <v>154</v>
      </c>
      <c r="G84" s="54" t="n">
        <v>143</v>
      </c>
      <c r="H84" s="55" t="n">
        <v>5</v>
      </c>
      <c r="I84" s="56" t="n">
        <v>77</v>
      </c>
      <c r="J84" s="55" t="n">
        <v>72</v>
      </c>
      <c r="K84" s="55" t="n">
        <v>72</v>
      </c>
      <c r="L84" s="55" t="n">
        <v>45</v>
      </c>
      <c r="M84" s="55" t="n">
        <v>21</v>
      </c>
      <c r="N84" s="55" t="n">
        <v>4</v>
      </c>
      <c r="O84" s="55" t="n">
        <v>1</v>
      </c>
      <c r="P84" s="57" t="n">
        <v>0</v>
      </c>
      <c r="Q84" s="57" t="n">
        <v>0</v>
      </c>
      <c r="R84" s="57" t="n">
        <v>0</v>
      </c>
    </row>
    <row r="85" customFormat="false" ht="13.8" hidden="false" customHeight="false" outlineLevel="0" collapsed="false">
      <c r="B85" s="31" t="s">
        <v>89</v>
      </c>
      <c r="C85" s="54" t="n">
        <v>73</v>
      </c>
      <c r="D85" s="41" t="n">
        <v>70</v>
      </c>
      <c r="E85" s="55" t="n">
        <v>2</v>
      </c>
      <c r="F85" s="54" t="n">
        <v>39</v>
      </c>
      <c r="G85" s="54" t="n">
        <v>34</v>
      </c>
      <c r="H85" s="55" t="n">
        <v>0</v>
      </c>
      <c r="I85" s="56" t="n">
        <v>17</v>
      </c>
      <c r="J85" s="55" t="n">
        <v>19</v>
      </c>
      <c r="K85" s="55" t="n">
        <v>18</v>
      </c>
      <c r="L85" s="55" t="n">
        <v>11</v>
      </c>
      <c r="M85" s="55" t="n">
        <v>8</v>
      </c>
      <c r="N85" s="55" t="n">
        <v>0</v>
      </c>
      <c r="O85" s="55" t="n">
        <v>0</v>
      </c>
      <c r="P85" s="57" t="n">
        <v>0</v>
      </c>
      <c r="Q85" s="57" t="n">
        <v>0</v>
      </c>
      <c r="R85" s="57" t="n">
        <v>0</v>
      </c>
    </row>
    <row r="86" customFormat="false" ht="13.8" hidden="false" customHeight="false" outlineLevel="0" collapsed="false">
      <c r="B86" s="31" t="s">
        <v>90</v>
      </c>
      <c r="C86" s="54" t="n">
        <v>36</v>
      </c>
      <c r="D86" s="41" t="n">
        <v>36</v>
      </c>
      <c r="E86" s="55" t="n">
        <v>0</v>
      </c>
      <c r="F86" s="54" t="n">
        <v>23</v>
      </c>
      <c r="G86" s="54" t="n">
        <v>13</v>
      </c>
      <c r="H86" s="55" t="n">
        <v>0</v>
      </c>
      <c r="I86" s="56" t="n">
        <v>5</v>
      </c>
      <c r="J86" s="55" t="n">
        <v>7</v>
      </c>
      <c r="K86" s="55" t="n">
        <v>9</v>
      </c>
      <c r="L86" s="55" t="n">
        <v>10</v>
      </c>
      <c r="M86" s="55" t="n">
        <v>3</v>
      </c>
      <c r="N86" s="55" t="n">
        <v>2</v>
      </c>
      <c r="O86" s="55" t="n">
        <v>0</v>
      </c>
      <c r="P86" s="57" t="n">
        <v>0</v>
      </c>
      <c r="Q86" s="57" t="n">
        <v>0</v>
      </c>
      <c r="R86" s="57" t="n">
        <v>0</v>
      </c>
    </row>
    <row r="87" customFormat="false" ht="13.8" hidden="false" customHeight="false" outlineLevel="0" collapsed="false">
      <c r="B87" s="31" t="s">
        <v>91</v>
      </c>
      <c r="C87" s="54" t="n">
        <v>284</v>
      </c>
      <c r="D87" s="41" t="n">
        <v>275</v>
      </c>
      <c r="E87" s="55" t="n">
        <v>1</v>
      </c>
      <c r="F87" s="54" t="n">
        <v>145</v>
      </c>
      <c r="G87" s="54" t="n">
        <v>139</v>
      </c>
      <c r="H87" s="55" t="n">
        <v>4</v>
      </c>
      <c r="I87" s="56" t="n">
        <v>66</v>
      </c>
      <c r="J87" s="55" t="n">
        <v>65</v>
      </c>
      <c r="K87" s="55" t="n">
        <v>66</v>
      </c>
      <c r="L87" s="55" t="n">
        <v>51</v>
      </c>
      <c r="M87" s="55" t="n">
        <v>24</v>
      </c>
      <c r="N87" s="55" t="n">
        <v>8</v>
      </c>
      <c r="O87" s="55" t="n">
        <v>0</v>
      </c>
      <c r="P87" s="57" t="n">
        <v>0</v>
      </c>
      <c r="Q87" s="57" t="n">
        <v>0</v>
      </c>
      <c r="R87" s="57" t="n">
        <v>0</v>
      </c>
    </row>
    <row r="88" customFormat="false" ht="13.8" hidden="false" customHeight="false" outlineLevel="0" collapsed="false">
      <c r="B88" s="31" t="s">
        <v>92</v>
      </c>
      <c r="C88" s="54" t="n">
        <v>150</v>
      </c>
      <c r="D88" s="41" t="n">
        <v>150</v>
      </c>
      <c r="E88" s="55" t="n">
        <v>0</v>
      </c>
      <c r="F88" s="54" t="n">
        <v>75</v>
      </c>
      <c r="G88" s="54" t="n">
        <v>75</v>
      </c>
      <c r="H88" s="55" t="n">
        <v>0</v>
      </c>
      <c r="I88" s="56" t="n">
        <v>44</v>
      </c>
      <c r="J88" s="55" t="n">
        <v>34</v>
      </c>
      <c r="K88" s="55" t="n">
        <v>41</v>
      </c>
      <c r="L88" s="55" t="n">
        <v>17</v>
      </c>
      <c r="M88" s="55" t="n">
        <v>12</v>
      </c>
      <c r="N88" s="55" t="n">
        <v>2</v>
      </c>
      <c r="O88" s="55" t="n">
        <v>0</v>
      </c>
      <c r="P88" s="57" t="n">
        <v>0</v>
      </c>
      <c r="Q88" s="57" t="n">
        <v>0</v>
      </c>
      <c r="R88" s="57" t="n">
        <v>0</v>
      </c>
    </row>
    <row r="89" customFormat="false" ht="13.8" hidden="false" customHeight="false" outlineLevel="0" collapsed="false">
      <c r="B89" s="31" t="s">
        <v>93</v>
      </c>
      <c r="C89" s="54" t="n">
        <v>158</v>
      </c>
      <c r="D89" s="41" t="n">
        <v>152</v>
      </c>
      <c r="E89" s="55" t="n">
        <v>0</v>
      </c>
      <c r="F89" s="54" t="n">
        <v>78</v>
      </c>
      <c r="G89" s="54" t="n">
        <v>80</v>
      </c>
      <c r="H89" s="55" t="n">
        <v>4</v>
      </c>
      <c r="I89" s="56" t="n">
        <v>34</v>
      </c>
      <c r="J89" s="55" t="n">
        <v>41</v>
      </c>
      <c r="K89" s="55" t="n">
        <v>37</v>
      </c>
      <c r="L89" s="55" t="n">
        <v>33</v>
      </c>
      <c r="M89" s="55" t="n">
        <v>9</v>
      </c>
      <c r="N89" s="55" t="n">
        <v>0</v>
      </c>
      <c r="O89" s="55" t="n">
        <v>0</v>
      </c>
      <c r="P89" s="57" t="n">
        <v>0</v>
      </c>
      <c r="Q89" s="57" t="n">
        <v>0</v>
      </c>
      <c r="R89" s="57" t="n">
        <v>0</v>
      </c>
    </row>
    <row r="90" customFormat="false" ht="13.8" hidden="false" customHeight="false" outlineLevel="0" collapsed="false">
      <c r="B90" s="31" t="s">
        <v>94</v>
      </c>
      <c r="C90" s="54" t="n">
        <v>61</v>
      </c>
      <c r="D90" s="41" t="n">
        <v>60</v>
      </c>
      <c r="E90" s="55" t="n">
        <v>1</v>
      </c>
      <c r="F90" s="54" t="n">
        <v>34</v>
      </c>
      <c r="G90" s="54" t="n">
        <v>27</v>
      </c>
      <c r="H90" s="55" t="n">
        <v>0</v>
      </c>
      <c r="I90" s="56" t="n">
        <v>12</v>
      </c>
      <c r="J90" s="55" t="n">
        <v>14</v>
      </c>
      <c r="K90" s="55" t="n">
        <v>18</v>
      </c>
      <c r="L90" s="55" t="n">
        <v>13</v>
      </c>
      <c r="M90" s="55" t="n">
        <v>3</v>
      </c>
      <c r="N90" s="55" t="n">
        <v>1</v>
      </c>
      <c r="O90" s="55" t="n">
        <v>0</v>
      </c>
      <c r="P90" s="57" t="n">
        <v>0</v>
      </c>
      <c r="Q90" s="57" t="n">
        <v>0</v>
      </c>
      <c r="R90" s="57" t="n">
        <v>0</v>
      </c>
    </row>
    <row r="91" customFormat="false" ht="13.8" hidden="false" customHeight="false" outlineLevel="0" collapsed="false">
      <c r="B91" s="31" t="s">
        <v>95</v>
      </c>
      <c r="C91" s="54" t="n">
        <v>128</v>
      </c>
      <c r="D91" s="41" t="n">
        <v>124</v>
      </c>
      <c r="E91" s="55" t="n">
        <v>0</v>
      </c>
      <c r="F91" s="54" t="n">
        <v>62</v>
      </c>
      <c r="G91" s="54" t="n">
        <v>66</v>
      </c>
      <c r="H91" s="55" t="n">
        <v>1</v>
      </c>
      <c r="I91" s="56" t="n">
        <v>26</v>
      </c>
      <c r="J91" s="55" t="n">
        <v>34</v>
      </c>
      <c r="K91" s="55" t="n">
        <v>29</v>
      </c>
      <c r="L91" s="55" t="n">
        <v>20</v>
      </c>
      <c r="M91" s="55" t="n">
        <v>15</v>
      </c>
      <c r="N91" s="55" t="n">
        <v>3</v>
      </c>
      <c r="O91" s="55" t="n">
        <v>0</v>
      </c>
      <c r="P91" s="57" t="n">
        <v>0</v>
      </c>
      <c r="Q91" s="57" t="n">
        <v>0</v>
      </c>
      <c r="R91" s="57" t="n">
        <v>0</v>
      </c>
    </row>
    <row r="92" customFormat="false" ht="13.8" hidden="false" customHeight="false" outlineLevel="0" collapsed="false">
      <c r="B92" s="27" t="s">
        <v>96</v>
      </c>
      <c r="C92" s="50" t="n">
        <v>3625</v>
      </c>
      <c r="D92" s="35" t="n">
        <f aca="false">SUM(D93:D106)</f>
        <v>3605</v>
      </c>
      <c r="E92" s="58" t="n">
        <v>7</v>
      </c>
      <c r="F92" s="59" t="n">
        <v>1891</v>
      </c>
      <c r="G92" s="59" t="n">
        <v>1733</v>
      </c>
      <c r="H92" s="58" t="n">
        <v>41</v>
      </c>
      <c r="I92" s="36" t="n">
        <f aca="false">SUM(I93:I106)</f>
        <v>714</v>
      </c>
      <c r="J92" s="58" t="n">
        <v>938</v>
      </c>
      <c r="K92" s="58" t="n">
        <v>831</v>
      </c>
      <c r="L92" s="58" t="n">
        <v>631</v>
      </c>
      <c r="M92" s="58" t="n">
        <v>364</v>
      </c>
      <c r="N92" s="58" t="n">
        <v>102</v>
      </c>
      <c r="O92" s="58" t="n">
        <v>3</v>
      </c>
      <c r="P92" s="36" t="n">
        <v>0</v>
      </c>
      <c r="Q92" s="36" t="n">
        <v>0</v>
      </c>
      <c r="R92" s="37" t="n">
        <v>0</v>
      </c>
    </row>
    <row r="93" customFormat="false" ht="13.8" hidden="false" customHeight="false" outlineLevel="0" collapsed="false">
      <c r="B93" s="31" t="s">
        <v>97</v>
      </c>
      <c r="C93" s="54" t="n">
        <v>302</v>
      </c>
      <c r="D93" s="41" t="n">
        <v>298</v>
      </c>
      <c r="E93" s="55" t="n">
        <v>2</v>
      </c>
      <c r="F93" s="54" t="n">
        <v>151</v>
      </c>
      <c r="G93" s="54" t="n">
        <v>151</v>
      </c>
      <c r="H93" s="55" t="n">
        <v>4</v>
      </c>
      <c r="I93" s="56" t="n">
        <v>78</v>
      </c>
      <c r="J93" s="55" t="n">
        <v>97</v>
      </c>
      <c r="K93" s="55" t="n">
        <v>49</v>
      </c>
      <c r="L93" s="55" t="n">
        <v>39</v>
      </c>
      <c r="M93" s="55" t="n">
        <v>27</v>
      </c>
      <c r="N93" s="55" t="n">
        <v>7</v>
      </c>
      <c r="O93" s="55" t="n">
        <v>1</v>
      </c>
      <c r="P93" s="57" t="n">
        <v>0</v>
      </c>
      <c r="Q93" s="57" t="n">
        <v>0</v>
      </c>
      <c r="R93" s="57" t="n">
        <v>0</v>
      </c>
    </row>
    <row r="94" customFormat="false" ht="13.8" hidden="false" customHeight="false" outlineLevel="0" collapsed="false">
      <c r="B94" s="31" t="s">
        <v>98</v>
      </c>
      <c r="C94" s="54" t="n">
        <v>266</v>
      </c>
      <c r="D94" s="41" t="n">
        <v>265</v>
      </c>
      <c r="E94" s="55" t="n">
        <v>1</v>
      </c>
      <c r="F94" s="54" t="n">
        <v>145</v>
      </c>
      <c r="G94" s="54" t="n">
        <v>121</v>
      </c>
      <c r="H94" s="55" t="n">
        <v>2</v>
      </c>
      <c r="I94" s="56" t="n">
        <v>53</v>
      </c>
      <c r="J94" s="55" t="n">
        <v>57</v>
      </c>
      <c r="K94" s="55" t="n">
        <v>64</v>
      </c>
      <c r="L94" s="55" t="n">
        <v>51</v>
      </c>
      <c r="M94" s="55" t="n">
        <v>31</v>
      </c>
      <c r="N94" s="55" t="n">
        <v>8</v>
      </c>
      <c r="O94" s="55" t="n">
        <v>0</v>
      </c>
      <c r="P94" s="57" t="n">
        <v>0</v>
      </c>
      <c r="Q94" s="57" t="n">
        <v>0</v>
      </c>
      <c r="R94" s="57" t="n">
        <v>0</v>
      </c>
    </row>
    <row r="95" customFormat="false" ht="13.8" hidden="false" customHeight="false" outlineLevel="0" collapsed="false">
      <c r="B95" s="31" t="s">
        <v>99</v>
      </c>
      <c r="C95" s="54" t="n">
        <v>339</v>
      </c>
      <c r="D95" s="41" t="n">
        <v>332</v>
      </c>
      <c r="E95" s="55" t="n">
        <v>2</v>
      </c>
      <c r="F95" s="54" t="n">
        <v>159</v>
      </c>
      <c r="G95" s="54" t="n">
        <v>180</v>
      </c>
      <c r="H95" s="55" t="n">
        <v>2</v>
      </c>
      <c r="I95" s="56" t="n">
        <v>72</v>
      </c>
      <c r="J95" s="55" t="n">
        <v>93</v>
      </c>
      <c r="K95" s="55" t="n">
        <v>89</v>
      </c>
      <c r="L95" s="55" t="n">
        <v>42</v>
      </c>
      <c r="M95" s="55" t="n">
        <v>27</v>
      </c>
      <c r="N95" s="55" t="n">
        <v>13</v>
      </c>
      <c r="O95" s="55" t="n">
        <v>1</v>
      </c>
      <c r="P95" s="57" t="n">
        <v>0</v>
      </c>
      <c r="Q95" s="57" t="n">
        <v>0</v>
      </c>
      <c r="R95" s="57" t="n">
        <v>0</v>
      </c>
    </row>
    <row r="96" customFormat="false" ht="13.8" hidden="false" customHeight="false" outlineLevel="0" collapsed="false">
      <c r="B96" s="31" t="s">
        <v>100</v>
      </c>
      <c r="C96" s="54" t="n">
        <v>211</v>
      </c>
      <c r="D96" s="41" t="n">
        <v>211</v>
      </c>
      <c r="E96" s="55" t="n">
        <v>0</v>
      </c>
      <c r="F96" s="54" t="n">
        <v>111</v>
      </c>
      <c r="G96" s="54" t="n">
        <v>100</v>
      </c>
      <c r="H96" s="55" t="n">
        <v>1</v>
      </c>
      <c r="I96" s="56" t="n">
        <v>55</v>
      </c>
      <c r="J96" s="55" t="n">
        <v>53</v>
      </c>
      <c r="K96" s="55" t="n">
        <v>42</v>
      </c>
      <c r="L96" s="55" t="n">
        <v>39</v>
      </c>
      <c r="M96" s="55" t="n">
        <v>17</v>
      </c>
      <c r="N96" s="55" t="n">
        <v>4</v>
      </c>
      <c r="O96" s="55" t="n">
        <v>0</v>
      </c>
      <c r="P96" s="57" t="n">
        <v>0</v>
      </c>
      <c r="Q96" s="57" t="n">
        <v>0</v>
      </c>
      <c r="R96" s="57" t="n">
        <v>0</v>
      </c>
    </row>
    <row r="97" customFormat="false" ht="13.8" hidden="false" customHeight="false" outlineLevel="0" collapsed="false">
      <c r="B97" s="31" t="s">
        <v>101</v>
      </c>
      <c r="C97" s="54" t="n">
        <v>1390</v>
      </c>
      <c r="D97" s="41" t="n">
        <v>1386</v>
      </c>
      <c r="E97" s="55" t="n">
        <v>1</v>
      </c>
      <c r="F97" s="54" t="n">
        <v>706</v>
      </c>
      <c r="G97" s="54" t="n">
        <v>683</v>
      </c>
      <c r="H97" s="55" t="n">
        <v>19</v>
      </c>
      <c r="I97" s="56" t="n">
        <v>237</v>
      </c>
      <c r="J97" s="55" t="n">
        <v>347</v>
      </c>
      <c r="K97" s="55" t="n">
        <v>329</v>
      </c>
      <c r="L97" s="55" t="n">
        <v>266</v>
      </c>
      <c r="M97" s="55" t="n">
        <v>146</v>
      </c>
      <c r="N97" s="55" t="n">
        <v>45</v>
      </c>
      <c r="O97" s="55" t="n">
        <v>1</v>
      </c>
      <c r="P97" s="57" t="n">
        <v>0</v>
      </c>
      <c r="Q97" s="57" t="n">
        <v>0</v>
      </c>
      <c r="R97" s="57" t="n">
        <v>0</v>
      </c>
    </row>
    <row r="98" customFormat="false" ht="13.8" hidden="false" customHeight="false" outlineLevel="0" collapsed="false">
      <c r="B98" s="31" t="s">
        <v>102</v>
      </c>
      <c r="C98" s="54" t="n">
        <v>125</v>
      </c>
      <c r="D98" s="41" t="n">
        <v>124</v>
      </c>
      <c r="E98" s="55" t="n">
        <v>0</v>
      </c>
      <c r="F98" s="54" t="n">
        <v>71</v>
      </c>
      <c r="G98" s="54" t="n">
        <v>54</v>
      </c>
      <c r="H98" s="55" t="n">
        <v>1</v>
      </c>
      <c r="I98" s="56" t="n">
        <v>35</v>
      </c>
      <c r="J98" s="55" t="n">
        <v>34</v>
      </c>
      <c r="K98" s="55" t="n">
        <v>26</v>
      </c>
      <c r="L98" s="55" t="n">
        <v>17</v>
      </c>
      <c r="M98" s="55" t="n">
        <v>8</v>
      </c>
      <c r="N98" s="55" t="n">
        <v>4</v>
      </c>
      <c r="O98" s="55" t="n">
        <v>0</v>
      </c>
      <c r="P98" s="57" t="n">
        <v>0</v>
      </c>
      <c r="Q98" s="57" t="n">
        <v>0</v>
      </c>
      <c r="R98" s="57" t="n">
        <v>0</v>
      </c>
    </row>
    <row r="99" customFormat="false" ht="13.8" hidden="false" customHeight="false" outlineLevel="0" collapsed="false">
      <c r="B99" s="31" t="s">
        <v>103</v>
      </c>
      <c r="C99" s="54" t="n">
        <v>199</v>
      </c>
      <c r="D99" s="41" t="n">
        <v>199</v>
      </c>
      <c r="E99" s="55" t="n">
        <v>0</v>
      </c>
      <c r="F99" s="54" t="n">
        <v>123</v>
      </c>
      <c r="G99" s="54" t="n">
        <v>76</v>
      </c>
      <c r="H99" s="55" t="n">
        <v>7</v>
      </c>
      <c r="I99" s="56" t="n">
        <v>41</v>
      </c>
      <c r="J99" s="55" t="n">
        <v>54</v>
      </c>
      <c r="K99" s="55" t="n">
        <v>41</v>
      </c>
      <c r="L99" s="55" t="n">
        <v>36</v>
      </c>
      <c r="M99" s="55" t="n">
        <v>19</v>
      </c>
      <c r="N99" s="55" t="n">
        <v>0</v>
      </c>
      <c r="O99" s="55" t="n">
        <v>0</v>
      </c>
      <c r="P99" s="57" t="n">
        <v>0</v>
      </c>
      <c r="Q99" s="57" t="n">
        <v>0</v>
      </c>
      <c r="R99" s="57" t="n">
        <v>0</v>
      </c>
    </row>
    <row r="100" customFormat="false" ht="13.8" hidden="false" customHeight="false" outlineLevel="0" collapsed="false">
      <c r="B100" s="31" t="s">
        <v>104</v>
      </c>
      <c r="C100" s="54" t="n">
        <v>132</v>
      </c>
      <c r="D100" s="41" t="n">
        <v>132</v>
      </c>
      <c r="E100" s="55" t="n">
        <v>0</v>
      </c>
      <c r="F100" s="54" t="n">
        <v>76</v>
      </c>
      <c r="G100" s="54" t="n">
        <v>56</v>
      </c>
      <c r="H100" s="55" t="n">
        <v>1</v>
      </c>
      <c r="I100" s="56" t="n">
        <v>20</v>
      </c>
      <c r="J100" s="55" t="n">
        <v>31</v>
      </c>
      <c r="K100" s="55" t="n">
        <v>34</v>
      </c>
      <c r="L100" s="55" t="n">
        <v>29</v>
      </c>
      <c r="M100" s="55" t="n">
        <v>14</v>
      </c>
      <c r="N100" s="55" t="n">
        <v>3</v>
      </c>
      <c r="O100" s="55" t="n">
        <v>0</v>
      </c>
      <c r="P100" s="57" t="n">
        <v>0</v>
      </c>
      <c r="Q100" s="57" t="n">
        <v>0</v>
      </c>
      <c r="R100" s="57" t="n">
        <v>0</v>
      </c>
    </row>
    <row r="101" customFormat="false" ht="13.8" hidden="false" customHeight="false" outlineLevel="0" collapsed="false">
      <c r="B101" s="31" t="s">
        <v>105</v>
      </c>
      <c r="C101" s="54" t="n">
        <v>97</v>
      </c>
      <c r="D101" s="41" t="n">
        <v>97</v>
      </c>
      <c r="E101" s="55" t="n">
        <v>0</v>
      </c>
      <c r="F101" s="54" t="n">
        <v>51</v>
      </c>
      <c r="G101" s="54" t="n">
        <v>46</v>
      </c>
      <c r="H101" s="55" t="n">
        <v>1</v>
      </c>
      <c r="I101" s="56" t="n">
        <v>11</v>
      </c>
      <c r="J101" s="55" t="n">
        <v>28</v>
      </c>
      <c r="K101" s="55" t="n">
        <v>29</v>
      </c>
      <c r="L101" s="55" t="n">
        <v>11</v>
      </c>
      <c r="M101" s="55" t="n">
        <v>16</v>
      </c>
      <c r="N101" s="55" t="n">
        <v>1</v>
      </c>
      <c r="O101" s="55" t="n">
        <v>0</v>
      </c>
      <c r="P101" s="57" t="n">
        <v>0</v>
      </c>
      <c r="Q101" s="57" t="n">
        <v>0</v>
      </c>
      <c r="R101" s="57" t="n">
        <v>0</v>
      </c>
    </row>
    <row r="102" customFormat="false" ht="13.8" hidden="false" customHeight="false" outlineLevel="0" collapsed="false">
      <c r="B102" s="31" t="s">
        <v>106</v>
      </c>
      <c r="C102" s="54" t="n">
        <v>51</v>
      </c>
      <c r="D102" s="41" t="n">
        <v>51</v>
      </c>
      <c r="E102" s="55" t="n">
        <v>0</v>
      </c>
      <c r="F102" s="54" t="n">
        <v>33</v>
      </c>
      <c r="G102" s="54" t="n">
        <v>18</v>
      </c>
      <c r="H102" s="55" t="n">
        <v>0</v>
      </c>
      <c r="I102" s="56" t="n">
        <v>9</v>
      </c>
      <c r="J102" s="55" t="n">
        <v>17</v>
      </c>
      <c r="K102" s="55" t="n">
        <v>15</v>
      </c>
      <c r="L102" s="55" t="n">
        <v>6</v>
      </c>
      <c r="M102" s="55" t="n">
        <v>4</v>
      </c>
      <c r="N102" s="55" t="n">
        <v>0</v>
      </c>
      <c r="O102" s="55" t="n">
        <v>0</v>
      </c>
      <c r="P102" s="57" t="n">
        <v>0</v>
      </c>
      <c r="Q102" s="57" t="n">
        <v>0</v>
      </c>
      <c r="R102" s="57" t="n">
        <v>0</v>
      </c>
    </row>
    <row r="103" customFormat="false" ht="13.8" hidden="false" customHeight="false" outlineLevel="0" collapsed="false">
      <c r="B103" s="31" t="s">
        <v>107</v>
      </c>
      <c r="C103" s="54" t="n">
        <v>89</v>
      </c>
      <c r="D103" s="41" t="n">
        <v>89</v>
      </c>
      <c r="E103" s="55" t="n">
        <v>0</v>
      </c>
      <c r="F103" s="54" t="n">
        <v>50</v>
      </c>
      <c r="G103" s="54" t="n">
        <v>39</v>
      </c>
      <c r="H103" s="55" t="n">
        <v>1</v>
      </c>
      <c r="I103" s="56" t="n">
        <v>17</v>
      </c>
      <c r="J103" s="55" t="n">
        <v>24</v>
      </c>
      <c r="K103" s="55" t="n">
        <v>22</v>
      </c>
      <c r="L103" s="55" t="n">
        <v>14</v>
      </c>
      <c r="M103" s="55" t="n">
        <v>7</v>
      </c>
      <c r="N103" s="55" t="n">
        <v>4</v>
      </c>
      <c r="O103" s="55" t="n">
        <v>0</v>
      </c>
      <c r="P103" s="57" t="n">
        <v>0</v>
      </c>
      <c r="Q103" s="57" t="n">
        <v>0</v>
      </c>
      <c r="R103" s="57" t="n">
        <v>0</v>
      </c>
    </row>
    <row r="104" customFormat="false" ht="13.8" hidden="false" customHeight="false" outlineLevel="0" collapsed="false">
      <c r="B104" s="31" t="s">
        <v>108</v>
      </c>
      <c r="C104" s="54" t="n">
        <v>212</v>
      </c>
      <c r="D104" s="41" t="n">
        <v>211</v>
      </c>
      <c r="E104" s="55" t="n">
        <v>0</v>
      </c>
      <c r="F104" s="54" t="n">
        <v>114</v>
      </c>
      <c r="G104" s="54" t="n">
        <v>98</v>
      </c>
      <c r="H104" s="55" t="n">
        <v>1</v>
      </c>
      <c r="I104" s="56" t="n">
        <v>34</v>
      </c>
      <c r="J104" s="55" t="n">
        <v>48</v>
      </c>
      <c r="K104" s="55" t="n">
        <v>46</v>
      </c>
      <c r="L104" s="55" t="n">
        <v>46</v>
      </c>
      <c r="M104" s="55" t="n">
        <v>30</v>
      </c>
      <c r="N104" s="55" t="n">
        <v>7</v>
      </c>
      <c r="O104" s="55" t="n">
        <v>0</v>
      </c>
      <c r="P104" s="57" t="n">
        <v>0</v>
      </c>
      <c r="Q104" s="57" t="n">
        <v>0</v>
      </c>
      <c r="R104" s="57" t="n">
        <v>0</v>
      </c>
    </row>
    <row r="105" customFormat="false" ht="13.8" hidden="false" customHeight="false" outlineLevel="0" collapsed="false">
      <c r="B105" s="31" t="s">
        <v>109</v>
      </c>
      <c r="C105" s="54" t="n">
        <v>160</v>
      </c>
      <c r="D105" s="41" t="n">
        <v>158</v>
      </c>
      <c r="E105" s="55" t="n">
        <v>1</v>
      </c>
      <c r="F105" s="54" t="n">
        <v>78</v>
      </c>
      <c r="G105" s="54" t="n">
        <v>82</v>
      </c>
      <c r="H105" s="55" t="n">
        <v>0</v>
      </c>
      <c r="I105" s="56" t="n">
        <v>44</v>
      </c>
      <c r="J105" s="55" t="n">
        <v>41</v>
      </c>
      <c r="K105" s="55" t="n">
        <v>32</v>
      </c>
      <c r="L105" s="55" t="n">
        <v>29</v>
      </c>
      <c r="M105" s="55" t="n">
        <v>10</v>
      </c>
      <c r="N105" s="55" t="n">
        <v>4</v>
      </c>
      <c r="O105" s="55" t="n">
        <v>0</v>
      </c>
      <c r="P105" s="57" t="n">
        <v>0</v>
      </c>
      <c r="Q105" s="57" t="n">
        <v>0</v>
      </c>
      <c r="R105" s="57" t="n">
        <v>0</v>
      </c>
    </row>
    <row r="106" customFormat="false" ht="13.8" hidden="false" customHeight="false" outlineLevel="0" collapsed="false">
      <c r="B106" s="31" t="s">
        <v>110</v>
      </c>
      <c r="C106" s="54" t="n">
        <v>52</v>
      </c>
      <c r="D106" s="41" t="n">
        <v>52</v>
      </c>
      <c r="E106" s="55" t="n">
        <v>0</v>
      </c>
      <c r="F106" s="54" t="n">
        <v>23</v>
      </c>
      <c r="G106" s="54" t="n">
        <v>29</v>
      </c>
      <c r="H106" s="55" t="n">
        <v>1</v>
      </c>
      <c r="I106" s="56" t="n">
        <v>8</v>
      </c>
      <c r="J106" s="55" t="n">
        <v>14</v>
      </c>
      <c r="K106" s="55" t="n">
        <v>13</v>
      </c>
      <c r="L106" s="55" t="n">
        <v>6</v>
      </c>
      <c r="M106" s="55" t="n">
        <v>8</v>
      </c>
      <c r="N106" s="55" t="n">
        <v>2</v>
      </c>
      <c r="O106" s="55" t="n">
        <v>0</v>
      </c>
      <c r="P106" s="57" t="n">
        <v>0</v>
      </c>
      <c r="Q106" s="57" t="n">
        <v>0</v>
      </c>
      <c r="R106" s="57" t="n">
        <v>0</v>
      </c>
    </row>
    <row r="107" customFormat="false" ht="13.8" hidden="false" customHeight="false" outlineLevel="0" collapsed="false">
      <c r="B107" s="27" t="s">
        <v>111</v>
      </c>
      <c r="C107" s="50" t="n">
        <v>3927</v>
      </c>
      <c r="D107" s="35" t="n">
        <f aca="false">SUM(D108:D118)</f>
        <v>3863</v>
      </c>
      <c r="E107" s="58" t="n">
        <v>27</v>
      </c>
      <c r="F107" s="59" t="n">
        <v>1997</v>
      </c>
      <c r="G107" s="59" t="n">
        <v>1928</v>
      </c>
      <c r="H107" s="58" t="n">
        <v>54</v>
      </c>
      <c r="I107" s="36" t="n">
        <f aca="false">SUM(I108:I118)</f>
        <v>897</v>
      </c>
      <c r="J107" s="58" t="n">
        <v>1009</v>
      </c>
      <c r="K107" s="58" t="n">
        <v>864</v>
      </c>
      <c r="L107" s="58" t="n">
        <v>675</v>
      </c>
      <c r="M107" s="58" t="n">
        <v>327</v>
      </c>
      <c r="N107" s="58" t="n">
        <v>92</v>
      </c>
      <c r="O107" s="58" t="n">
        <v>9</v>
      </c>
      <c r="P107" s="36" t="n">
        <v>0</v>
      </c>
      <c r="Q107" s="36" t="n">
        <v>0</v>
      </c>
      <c r="R107" s="37" t="n">
        <v>0</v>
      </c>
    </row>
    <row r="108" customFormat="false" ht="13.8" hidden="false" customHeight="false" outlineLevel="0" collapsed="false">
      <c r="B108" s="31" t="s">
        <v>112</v>
      </c>
      <c r="C108" s="54" t="n">
        <v>156</v>
      </c>
      <c r="D108" s="41" t="n">
        <v>152</v>
      </c>
      <c r="E108" s="55" t="n">
        <v>3</v>
      </c>
      <c r="F108" s="54" t="n">
        <v>82</v>
      </c>
      <c r="G108" s="54" t="n">
        <v>74</v>
      </c>
      <c r="H108" s="55" t="n">
        <v>2</v>
      </c>
      <c r="I108" s="56" t="n">
        <v>44</v>
      </c>
      <c r="J108" s="55" t="n">
        <v>36</v>
      </c>
      <c r="K108" s="55" t="n">
        <v>36</v>
      </c>
      <c r="L108" s="55" t="n">
        <v>20</v>
      </c>
      <c r="M108" s="55" t="n">
        <v>12</v>
      </c>
      <c r="N108" s="55" t="n">
        <v>6</v>
      </c>
      <c r="O108" s="55" t="n">
        <v>0</v>
      </c>
      <c r="P108" s="57" t="n">
        <v>0</v>
      </c>
      <c r="Q108" s="57" t="n">
        <v>0</v>
      </c>
      <c r="R108" s="57" t="n">
        <v>0</v>
      </c>
    </row>
    <row r="109" customFormat="false" ht="13.8" hidden="false" customHeight="false" outlineLevel="0" collapsed="false">
      <c r="B109" s="31" t="s">
        <v>113</v>
      </c>
      <c r="C109" s="54" t="n">
        <v>306</v>
      </c>
      <c r="D109" s="41" t="n">
        <v>303</v>
      </c>
      <c r="E109" s="55" t="n">
        <v>0</v>
      </c>
      <c r="F109" s="54" t="n">
        <v>161</v>
      </c>
      <c r="G109" s="54" t="n">
        <v>145</v>
      </c>
      <c r="H109" s="55" t="n">
        <v>6</v>
      </c>
      <c r="I109" s="56" t="n">
        <v>58</v>
      </c>
      <c r="J109" s="55" t="n">
        <v>67</v>
      </c>
      <c r="K109" s="55" t="n">
        <v>78</v>
      </c>
      <c r="L109" s="55" t="n">
        <v>57</v>
      </c>
      <c r="M109" s="55" t="n">
        <v>33</v>
      </c>
      <c r="N109" s="55" t="n">
        <v>5</v>
      </c>
      <c r="O109" s="55" t="n">
        <v>2</v>
      </c>
      <c r="P109" s="57" t="n">
        <v>0</v>
      </c>
      <c r="Q109" s="57" t="n">
        <v>0</v>
      </c>
      <c r="R109" s="57" t="n">
        <v>0</v>
      </c>
    </row>
    <row r="110" customFormat="false" ht="13.8" hidden="false" customHeight="false" outlineLevel="0" collapsed="false">
      <c r="B110" s="31" t="s">
        <v>114</v>
      </c>
      <c r="C110" s="54" t="n">
        <v>304</v>
      </c>
      <c r="D110" s="41" t="n">
        <v>292</v>
      </c>
      <c r="E110" s="55" t="n">
        <v>2</v>
      </c>
      <c r="F110" s="54" t="n">
        <v>160</v>
      </c>
      <c r="G110" s="54" t="n">
        <v>144</v>
      </c>
      <c r="H110" s="55" t="n">
        <v>9</v>
      </c>
      <c r="I110" s="56" t="n">
        <v>64</v>
      </c>
      <c r="J110" s="55" t="n">
        <v>92</v>
      </c>
      <c r="K110" s="55" t="n">
        <v>63</v>
      </c>
      <c r="L110" s="55" t="n">
        <v>55</v>
      </c>
      <c r="M110" s="55" t="n">
        <v>15</v>
      </c>
      <c r="N110" s="55" t="n">
        <v>6</v>
      </c>
      <c r="O110" s="55" t="n">
        <v>0</v>
      </c>
      <c r="P110" s="57" t="n">
        <v>0</v>
      </c>
      <c r="Q110" s="57" t="n">
        <v>0</v>
      </c>
      <c r="R110" s="57" t="n">
        <v>0</v>
      </c>
    </row>
    <row r="111" customFormat="false" ht="13.8" hidden="false" customHeight="false" outlineLevel="0" collapsed="false">
      <c r="B111" s="31" t="s">
        <v>115</v>
      </c>
      <c r="C111" s="54" t="n">
        <v>1088</v>
      </c>
      <c r="D111" s="41" t="n">
        <v>1075</v>
      </c>
      <c r="E111" s="55" t="n">
        <v>10</v>
      </c>
      <c r="F111" s="54" t="n">
        <v>545</v>
      </c>
      <c r="G111" s="54" t="n">
        <v>543</v>
      </c>
      <c r="H111" s="55" t="n">
        <v>9</v>
      </c>
      <c r="I111" s="56" t="n">
        <v>245</v>
      </c>
      <c r="J111" s="55" t="n">
        <v>287</v>
      </c>
      <c r="K111" s="55" t="n">
        <v>250</v>
      </c>
      <c r="L111" s="55" t="n">
        <v>186</v>
      </c>
      <c r="M111" s="55" t="n">
        <v>78</v>
      </c>
      <c r="N111" s="55" t="n">
        <v>29</v>
      </c>
      <c r="O111" s="55" t="n">
        <v>4</v>
      </c>
      <c r="P111" s="57" t="n">
        <v>0</v>
      </c>
      <c r="Q111" s="57" t="n">
        <v>0</v>
      </c>
      <c r="R111" s="57" t="n">
        <v>0</v>
      </c>
    </row>
    <row r="112" customFormat="false" ht="13.8" hidden="false" customHeight="false" outlineLevel="0" collapsed="false">
      <c r="B112" s="31" t="s">
        <v>116</v>
      </c>
      <c r="C112" s="54" t="n">
        <v>271</v>
      </c>
      <c r="D112" s="41" t="n">
        <v>266</v>
      </c>
      <c r="E112" s="55" t="n">
        <v>3</v>
      </c>
      <c r="F112" s="54" t="n">
        <v>136</v>
      </c>
      <c r="G112" s="54" t="n">
        <v>135</v>
      </c>
      <c r="H112" s="55" t="n">
        <v>4</v>
      </c>
      <c r="I112" s="56" t="n">
        <v>56</v>
      </c>
      <c r="J112" s="55" t="n">
        <v>63</v>
      </c>
      <c r="K112" s="55" t="n">
        <v>60</v>
      </c>
      <c r="L112" s="55" t="n">
        <v>53</v>
      </c>
      <c r="M112" s="55" t="n">
        <v>27</v>
      </c>
      <c r="N112" s="55" t="n">
        <v>7</v>
      </c>
      <c r="O112" s="55" t="n">
        <v>1</v>
      </c>
      <c r="P112" s="57" t="n">
        <v>0</v>
      </c>
      <c r="Q112" s="57" t="n">
        <v>0</v>
      </c>
      <c r="R112" s="57" t="n">
        <v>0</v>
      </c>
    </row>
    <row r="113" customFormat="false" ht="13.8" hidden="false" customHeight="false" outlineLevel="0" collapsed="false">
      <c r="B113" s="31" t="s">
        <v>117</v>
      </c>
      <c r="C113" s="54" t="n">
        <v>638</v>
      </c>
      <c r="D113" s="41" t="n">
        <v>634</v>
      </c>
      <c r="E113" s="55" t="n">
        <v>3</v>
      </c>
      <c r="F113" s="54" t="n">
        <v>325</v>
      </c>
      <c r="G113" s="54" t="n">
        <v>313</v>
      </c>
      <c r="H113" s="55" t="n">
        <v>11</v>
      </c>
      <c r="I113" s="56" t="n">
        <v>151</v>
      </c>
      <c r="J113" s="55" t="n">
        <v>167</v>
      </c>
      <c r="K113" s="55" t="n">
        <v>136</v>
      </c>
      <c r="L113" s="55" t="n">
        <v>101</v>
      </c>
      <c r="M113" s="55" t="n">
        <v>56</v>
      </c>
      <c r="N113" s="55" t="n">
        <v>16</v>
      </c>
      <c r="O113" s="55" t="n">
        <v>0</v>
      </c>
      <c r="P113" s="57" t="n">
        <v>0</v>
      </c>
      <c r="Q113" s="57" t="n">
        <v>0</v>
      </c>
      <c r="R113" s="57" t="n">
        <v>0</v>
      </c>
    </row>
    <row r="114" customFormat="false" ht="13.8" hidden="false" customHeight="false" outlineLevel="0" collapsed="false">
      <c r="B114" s="31" t="s">
        <v>118</v>
      </c>
      <c r="C114" s="54" t="n">
        <v>125</v>
      </c>
      <c r="D114" s="41" t="n">
        <v>123</v>
      </c>
      <c r="E114" s="55" t="n">
        <v>1</v>
      </c>
      <c r="F114" s="54" t="n">
        <v>61</v>
      </c>
      <c r="G114" s="54" t="n">
        <v>64</v>
      </c>
      <c r="H114" s="55" t="n">
        <v>0</v>
      </c>
      <c r="I114" s="56" t="n">
        <v>33</v>
      </c>
      <c r="J114" s="55" t="n">
        <v>27</v>
      </c>
      <c r="K114" s="55" t="n">
        <v>28</v>
      </c>
      <c r="L114" s="55" t="n">
        <v>24</v>
      </c>
      <c r="M114" s="55" t="n">
        <v>8</v>
      </c>
      <c r="N114" s="55" t="n">
        <v>5</v>
      </c>
      <c r="O114" s="55" t="n">
        <v>0</v>
      </c>
      <c r="P114" s="57" t="n">
        <v>0</v>
      </c>
      <c r="Q114" s="57" t="n">
        <v>0</v>
      </c>
      <c r="R114" s="57" t="n">
        <v>0</v>
      </c>
    </row>
    <row r="115" customFormat="false" ht="13.8" hidden="false" customHeight="false" outlineLevel="0" collapsed="false">
      <c r="B115" s="31" t="s">
        <v>119</v>
      </c>
      <c r="C115" s="54" t="n">
        <v>278</v>
      </c>
      <c r="D115" s="41" t="n">
        <v>276</v>
      </c>
      <c r="E115" s="55" t="n">
        <v>1</v>
      </c>
      <c r="F115" s="54" t="n">
        <v>134</v>
      </c>
      <c r="G115" s="54" t="n">
        <v>144</v>
      </c>
      <c r="H115" s="55" t="n">
        <v>0</v>
      </c>
      <c r="I115" s="56" t="n">
        <v>63</v>
      </c>
      <c r="J115" s="55" t="n">
        <v>67</v>
      </c>
      <c r="K115" s="55" t="n">
        <v>66</v>
      </c>
      <c r="L115" s="55" t="n">
        <v>45</v>
      </c>
      <c r="M115" s="55" t="n">
        <v>30</v>
      </c>
      <c r="N115" s="55" t="n">
        <v>7</v>
      </c>
      <c r="O115" s="55" t="n">
        <v>0</v>
      </c>
      <c r="P115" s="57" t="n">
        <v>0</v>
      </c>
      <c r="Q115" s="57" t="n">
        <v>0</v>
      </c>
      <c r="R115" s="57" t="n">
        <v>0</v>
      </c>
    </row>
    <row r="116" customFormat="false" ht="13.8" hidden="false" customHeight="false" outlineLevel="0" collapsed="false">
      <c r="B116" s="31" t="s">
        <v>120</v>
      </c>
      <c r="C116" s="54" t="n">
        <v>205</v>
      </c>
      <c r="D116" s="41" t="n">
        <v>202</v>
      </c>
      <c r="E116" s="55" t="n">
        <v>3</v>
      </c>
      <c r="F116" s="54" t="n">
        <v>101</v>
      </c>
      <c r="G116" s="54" t="n">
        <v>103</v>
      </c>
      <c r="H116" s="55" t="n">
        <v>3</v>
      </c>
      <c r="I116" s="56" t="n">
        <v>55</v>
      </c>
      <c r="J116" s="55" t="n">
        <v>44</v>
      </c>
      <c r="K116" s="55" t="n">
        <v>48</v>
      </c>
      <c r="L116" s="55" t="n">
        <v>32</v>
      </c>
      <c r="M116" s="55" t="n">
        <v>18</v>
      </c>
      <c r="N116" s="55" t="n">
        <v>3</v>
      </c>
      <c r="O116" s="55" t="n">
        <v>2</v>
      </c>
      <c r="P116" s="57" t="n">
        <v>0</v>
      </c>
      <c r="Q116" s="57" t="n">
        <v>0</v>
      </c>
      <c r="R116" s="57" t="n">
        <v>0</v>
      </c>
    </row>
    <row r="117" customFormat="false" ht="13.8" hidden="false" customHeight="false" outlineLevel="0" collapsed="false">
      <c r="B117" s="31" t="s">
        <v>121</v>
      </c>
      <c r="C117" s="54" t="n">
        <v>192</v>
      </c>
      <c r="D117" s="41" t="n">
        <v>176</v>
      </c>
      <c r="E117" s="55" t="n">
        <v>1</v>
      </c>
      <c r="F117" s="54" t="n">
        <v>102</v>
      </c>
      <c r="G117" s="54" t="n">
        <v>89</v>
      </c>
      <c r="H117" s="55" t="n">
        <v>2</v>
      </c>
      <c r="I117" s="56" t="n">
        <v>43</v>
      </c>
      <c r="J117" s="55" t="n">
        <v>56</v>
      </c>
      <c r="K117" s="55" t="n">
        <v>31</v>
      </c>
      <c r="L117" s="55" t="n">
        <v>35</v>
      </c>
      <c r="M117" s="55" t="n">
        <v>21</v>
      </c>
      <c r="N117" s="55" t="n">
        <v>4</v>
      </c>
      <c r="O117" s="55" t="n">
        <v>0</v>
      </c>
      <c r="P117" s="57" t="n">
        <v>0</v>
      </c>
      <c r="Q117" s="57" t="n">
        <v>0</v>
      </c>
      <c r="R117" s="57" t="n">
        <v>0</v>
      </c>
    </row>
    <row r="118" customFormat="false" ht="13.8" hidden="false" customHeight="false" outlineLevel="0" collapsed="false">
      <c r="B118" s="31" t="s">
        <v>122</v>
      </c>
      <c r="C118" s="54" t="n">
        <v>364</v>
      </c>
      <c r="D118" s="41" t="n">
        <v>364</v>
      </c>
      <c r="E118" s="55" t="n">
        <v>0</v>
      </c>
      <c r="F118" s="54" t="n">
        <v>190</v>
      </c>
      <c r="G118" s="54" t="n">
        <v>174</v>
      </c>
      <c r="H118" s="55" t="n">
        <v>8</v>
      </c>
      <c r="I118" s="56" t="n">
        <v>85</v>
      </c>
      <c r="J118" s="55" t="n">
        <v>103</v>
      </c>
      <c r="K118" s="55" t="n">
        <v>68</v>
      </c>
      <c r="L118" s="55" t="n">
        <v>67</v>
      </c>
      <c r="M118" s="55" t="n">
        <v>29</v>
      </c>
      <c r="N118" s="55" t="n">
        <v>4</v>
      </c>
      <c r="O118" s="55" t="n">
        <v>0</v>
      </c>
      <c r="P118" s="57" t="n">
        <v>0</v>
      </c>
      <c r="Q118" s="57" t="n">
        <v>0</v>
      </c>
      <c r="R118" s="57" t="n">
        <v>0</v>
      </c>
    </row>
    <row r="119" customFormat="false" ht="13.8" hidden="false" customHeight="false" outlineLevel="0" collapsed="false">
      <c r="B119" s="27" t="s">
        <v>123</v>
      </c>
      <c r="C119" s="50" t="n">
        <v>3310</v>
      </c>
      <c r="D119" s="35" t="n">
        <f aca="false">SUM(D120:D124)</f>
        <v>3282</v>
      </c>
      <c r="E119" s="58" t="n">
        <v>19</v>
      </c>
      <c r="F119" s="59" t="n">
        <v>1705</v>
      </c>
      <c r="G119" s="59" t="n">
        <v>1605</v>
      </c>
      <c r="H119" s="58" t="n">
        <v>25</v>
      </c>
      <c r="I119" s="61" t="n">
        <f aca="false">SUM(I120:I124)</f>
        <v>696</v>
      </c>
      <c r="J119" s="58" t="n">
        <v>862</v>
      </c>
      <c r="K119" s="58" t="n">
        <v>793</v>
      </c>
      <c r="L119" s="58" t="n">
        <v>548</v>
      </c>
      <c r="M119" s="58" t="n">
        <v>288</v>
      </c>
      <c r="N119" s="58" t="n">
        <v>94</v>
      </c>
      <c r="O119" s="58" t="n">
        <v>4</v>
      </c>
      <c r="P119" s="36" t="n">
        <v>0</v>
      </c>
      <c r="Q119" s="36" t="n">
        <v>0</v>
      </c>
      <c r="R119" s="37" t="n">
        <v>0</v>
      </c>
    </row>
    <row r="120" customFormat="false" ht="13.8" hidden="false" customHeight="false" outlineLevel="0" collapsed="false">
      <c r="B120" s="31" t="s">
        <v>124</v>
      </c>
      <c r="C120" s="54" t="n">
        <v>1487</v>
      </c>
      <c r="D120" s="41" t="n">
        <v>1478</v>
      </c>
      <c r="E120" s="55" t="n">
        <v>7</v>
      </c>
      <c r="F120" s="54" t="n">
        <v>782</v>
      </c>
      <c r="G120" s="54" t="n">
        <v>705</v>
      </c>
      <c r="H120" s="55" t="n">
        <v>14</v>
      </c>
      <c r="I120" s="56" t="n">
        <v>328</v>
      </c>
      <c r="J120" s="55" t="n">
        <v>371</v>
      </c>
      <c r="K120" s="55" t="n">
        <v>359</v>
      </c>
      <c r="L120" s="55" t="n">
        <v>267</v>
      </c>
      <c r="M120" s="55" t="n">
        <v>105</v>
      </c>
      <c r="N120" s="55" t="n">
        <v>41</v>
      </c>
      <c r="O120" s="55" t="n">
        <v>2</v>
      </c>
      <c r="P120" s="57" t="n">
        <v>0</v>
      </c>
      <c r="Q120" s="57" t="n">
        <v>0</v>
      </c>
      <c r="R120" s="57" t="n">
        <v>0</v>
      </c>
    </row>
    <row r="121" customFormat="false" ht="13.8" hidden="false" customHeight="false" outlineLevel="0" collapsed="false">
      <c r="B121" s="31" t="s">
        <v>125</v>
      </c>
      <c r="C121" s="54" t="n">
        <v>273</v>
      </c>
      <c r="D121" s="41" t="n">
        <v>268</v>
      </c>
      <c r="E121" s="55" t="n">
        <v>3</v>
      </c>
      <c r="F121" s="54" t="n">
        <v>132</v>
      </c>
      <c r="G121" s="54" t="n">
        <v>141</v>
      </c>
      <c r="H121" s="55" t="n">
        <v>1</v>
      </c>
      <c r="I121" s="56" t="n">
        <v>55</v>
      </c>
      <c r="J121" s="55" t="n">
        <v>62</v>
      </c>
      <c r="K121" s="55" t="n">
        <v>80</v>
      </c>
      <c r="L121" s="55" t="n">
        <v>37</v>
      </c>
      <c r="M121" s="55" t="n">
        <v>27</v>
      </c>
      <c r="N121" s="55" t="n">
        <v>11</v>
      </c>
      <c r="O121" s="55" t="n">
        <v>0</v>
      </c>
      <c r="P121" s="57" t="n">
        <v>0</v>
      </c>
      <c r="Q121" s="57" t="n">
        <v>0</v>
      </c>
      <c r="R121" s="57" t="n">
        <v>0</v>
      </c>
    </row>
    <row r="122" customFormat="false" ht="13.8" hidden="false" customHeight="false" outlineLevel="0" collapsed="false">
      <c r="B122" s="31" t="s">
        <v>126</v>
      </c>
      <c r="C122" s="54" t="n">
        <v>266</v>
      </c>
      <c r="D122" s="41" t="n">
        <v>264</v>
      </c>
      <c r="E122" s="55" t="n">
        <v>2</v>
      </c>
      <c r="F122" s="54" t="n">
        <v>138</v>
      </c>
      <c r="G122" s="54" t="n">
        <v>128</v>
      </c>
      <c r="H122" s="55" t="n">
        <v>1</v>
      </c>
      <c r="I122" s="56" t="n">
        <v>45</v>
      </c>
      <c r="J122" s="55" t="n">
        <v>77</v>
      </c>
      <c r="K122" s="55" t="n">
        <v>56</v>
      </c>
      <c r="L122" s="55" t="n">
        <v>40</v>
      </c>
      <c r="M122" s="55" t="n">
        <v>35</v>
      </c>
      <c r="N122" s="55" t="n">
        <v>10</v>
      </c>
      <c r="O122" s="55" t="n">
        <v>2</v>
      </c>
      <c r="P122" s="57" t="n">
        <v>0</v>
      </c>
      <c r="Q122" s="57" t="n">
        <v>0</v>
      </c>
      <c r="R122" s="57" t="n">
        <v>0</v>
      </c>
    </row>
    <row r="123" customFormat="false" ht="13.8" hidden="false" customHeight="false" outlineLevel="0" collapsed="false">
      <c r="B123" s="31" t="s">
        <v>127</v>
      </c>
      <c r="C123" s="54" t="n">
        <v>625</v>
      </c>
      <c r="D123" s="41" t="n">
        <v>623</v>
      </c>
      <c r="E123" s="55" t="n">
        <v>1</v>
      </c>
      <c r="F123" s="54" t="n">
        <v>316</v>
      </c>
      <c r="G123" s="54" t="n">
        <v>309</v>
      </c>
      <c r="H123" s="55" t="n">
        <v>4</v>
      </c>
      <c r="I123" s="56" t="n">
        <v>142</v>
      </c>
      <c r="J123" s="55" t="n">
        <v>163</v>
      </c>
      <c r="K123" s="55" t="n">
        <v>148</v>
      </c>
      <c r="L123" s="55" t="n">
        <v>103</v>
      </c>
      <c r="M123" s="55" t="n">
        <v>52</v>
      </c>
      <c r="N123" s="55" t="n">
        <v>13</v>
      </c>
      <c r="O123" s="55" t="n">
        <v>0</v>
      </c>
      <c r="P123" s="57" t="n">
        <v>0</v>
      </c>
      <c r="Q123" s="57" t="n">
        <v>0</v>
      </c>
      <c r="R123" s="57" t="n">
        <v>0</v>
      </c>
    </row>
    <row r="124" customFormat="false" ht="13.8" hidden="false" customHeight="false" outlineLevel="0" collapsed="false">
      <c r="B124" s="31" t="s">
        <v>128</v>
      </c>
      <c r="C124" s="54" t="n">
        <v>659</v>
      </c>
      <c r="D124" s="41" t="n">
        <v>649</v>
      </c>
      <c r="E124" s="55" t="n">
        <v>6</v>
      </c>
      <c r="F124" s="54" t="n">
        <v>337</v>
      </c>
      <c r="G124" s="54" t="n">
        <v>322</v>
      </c>
      <c r="H124" s="55" t="n">
        <v>5</v>
      </c>
      <c r="I124" s="56" t="n">
        <v>126</v>
      </c>
      <c r="J124" s="55" t="n">
        <v>189</v>
      </c>
      <c r="K124" s="55" t="n">
        <v>150</v>
      </c>
      <c r="L124" s="55" t="n">
        <v>101</v>
      </c>
      <c r="M124" s="55" t="n">
        <v>69</v>
      </c>
      <c r="N124" s="55" t="n">
        <v>19</v>
      </c>
      <c r="O124" s="55" t="n">
        <v>0</v>
      </c>
      <c r="P124" s="57" t="n">
        <v>0</v>
      </c>
      <c r="Q124" s="57" t="n">
        <v>0</v>
      </c>
      <c r="R124" s="57" t="n">
        <v>0</v>
      </c>
    </row>
    <row r="125" customFormat="false" ht="13.8" hidden="false" customHeight="false" outlineLevel="0" collapsed="false">
      <c r="B125" s="27" t="s">
        <v>129</v>
      </c>
      <c r="C125" s="50" t="n">
        <v>16636</v>
      </c>
      <c r="D125" s="35" t="n">
        <f aca="false">SUM(D126:D134)</f>
        <v>16532</v>
      </c>
      <c r="E125" s="58" t="n">
        <v>58</v>
      </c>
      <c r="F125" s="59" t="n">
        <v>8548</v>
      </c>
      <c r="G125" s="59" t="n">
        <v>8087</v>
      </c>
      <c r="H125" s="58" t="n">
        <v>186</v>
      </c>
      <c r="I125" s="61" t="n">
        <f aca="false">SUM(I126:I134)</f>
        <v>3025</v>
      </c>
      <c r="J125" s="58" t="n">
        <v>3949</v>
      </c>
      <c r="K125" s="58" t="n">
        <v>3952</v>
      </c>
      <c r="L125" s="58" t="n">
        <v>3348</v>
      </c>
      <c r="M125" s="58" t="n">
        <v>1732</v>
      </c>
      <c r="N125" s="58" t="n">
        <v>422</v>
      </c>
      <c r="O125" s="58" t="n">
        <v>20</v>
      </c>
      <c r="P125" s="36" t="n">
        <v>2</v>
      </c>
      <c r="Q125" s="36" t="n">
        <v>0</v>
      </c>
      <c r="R125" s="37" t="n">
        <v>0</v>
      </c>
    </row>
    <row r="126" customFormat="false" ht="13.8" hidden="false" customHeight="false" outlineLevel="0" collapsed="false">
      <c r="B126" s="31" t="s">
        <v>130</v>
      </c>
      <c r="C126" s="54" t="n">
        <v>9662</v>
      </c>
      <c r="D126" s="41" t="n">
        <v>9621</v>
      </c>
      <c r="E126" s="55" t="n">
        <v>26</v>
      </c>
      <c r="F126" s="54" t="n">
        <v>4932</v>
      </c>
      <c r="G126" s="54" t="n">
        <v>4729</v>
      </c>
      <c r="H126" s="55" t="n">
        <v>80</v>
      </c>
      <c r="I126" s="62" t="n">
        <v>1505</v>
      </c>
      <c r="J126" s="55" t="n">
        <v>2077</v>
      </c>
      <c r="K126" s="55" t="n">
        <v>2296</v>
      </c>
      <c r="L126" s="55" t="n">
        <v>2221</v>
      </c>
      <c r="M126" s="55" t="n">
        <v>1177</v>
      </c>
      <c r="N126" s="55" t="n">
        <v>293</v>
      </c>
      <c r="O126" s="55" t="n">
        <v>13</v>
      </c>
      <c r="P126" s="57" t="n">
        <v>0</v>
      </c>
      <c r="Q126" s="57" t="n">
        <v>0</v>
      </c>
      <c r="R126" s="57" t="n">
        <v>0</v>
      </c>
    </row>
    <row r="127" customFormat="false" ht="13.8" hidden="false" customHeight="false" outlineLevel="0" collapsed="false">
      <c r="B127" s="31" t="s">
        <v>131</v>
      </c>
      <c r="C127" s="54" t="n">
        <v>564</v>
      </c>
      <c r="D127" s="41" t="n">
        <v>561</v>
      </c>
      <c r="E127" s="55" t="n">
        <v>0</v>
      </c>
      <c r="F127" s="54" t="n">
        <v>299</v>
      </c>
      <c r="G127" s="54" t="n">
        <v>265</v>
      </c>
      <c r="H127" s="55" t="n">
        <v>6</v>
      </c>
      <c r="I127" s="57" t="n">
        <v>118</v>
      </c>
      <c r="J127" s="55" t="n">
        <v>160</v>
      </c>
      <c r="K127" s="55" t="n">
        <v>116</v>
      </c>
      <c r="L127" s="55" t="n">
        <v>107</v>
      </c>
      <c r="M127" s="55" t="n">
        <v>45</v>
      </c>
      <c r="N127" s="55" t="n">
        <v>11</v>
      </c>
      <c r="O127" s="55" t="n">
        <v>1</v>
      </c>
      <c r="P127" s="57" t="n">
        <v>0</v>
      </c>
      <c r="Q127" s="57" t="n">
        <v>0</v>
      </c>
      <c r="R127" s="57" t="n">
        <v>0</v>
      </c>
    </row>
    <row r="128" customFormat="false" ht="13.8" hidden="false" customHeight="false" outlineLevel="0" collapsed="false">
      <c r="B128" s="31" t="s">
        <v>132</v>
      </c>
      <c r="C128" s="54" t="n">
        <v>530</v>
      </c>
      <c r="D128" s="41" t="n">
        <v>516</v>
      </c>
      <c r="E128" s="55" t="n">
        <v>8</v>
      </c>
      <c r="F128" s="54" t="n">
        <v>278</v>
      </c>
      <c r="G128" s="54" t="n">
        <v>252</v>
      </c>
      <c r="H128" s="55" t="n">
        <v>7</v>
      </c>
      <c r="I128" s="57" t="n">
        <v>134</v>
      </c>
      <c r="J128" s="55" t="n">
        <v>150</v>
      </c>
      <c r="K128" s="55" t="n">
        <v>129</v>
      </c>
      <c r="L128" s="55" t="n">
        <v>67</v>
      </c>
      <c r="M128" s="55" t="n">
        <v>35</v>
      </c>
      <c r="N128" s="55" t="n">
        <v>7</v>
      </c>
      <c r="O128" s="55" t="n">
        <v>1</v>
      </c>
      <c r="P128" s="57" t="n">
        <v>0</v>
      </c>
      <c r="Q128" s="57" t="n">
        <v>0</v>
      </c>
      <c r="R128" s="57" t="n">
        <v>0</v>
      </c>
    </row>
    <row r="129" customFormat="false" ht="13.8" hidden="false" customHeight="false" outlineLevel="0" collapsed="false">
      <c r="B129" s="31" t="s">
        <v>133</v>
      </c>
      <c r="C129" s="54" t="n">
        <v>465</v>
      </c>
      <c r="D129" s="41" t="n">
        <v>461</v>
      </c>
      <c r="E129" s="55" t="n">
        <v>1</v>
      </c>
      <c r="F129" s="54" t="n">
        <v>244</v>
      </c>
      <c r="G129" s="54" t="n">
        <v>221</v>
      </c>
      <c r="H129" s="55" t="n">
        <v>6</v>
      </c>
      <c r="I129" s="57" t="n">
        <v>117</v>
      </c>
      <c r="J129" s="55" t="n">
        <v>123</v>
      </c>
      <c r="K129" s="55" t="n">
        <v>116</v>
      </c>
      <c r="L129" s="55" t="n">
        <v>74</v>
      </c>
      <c r="M129" s="55" t="n">
        <v>22</v>
      </c>
      <c r="N129" s="55" t="n">
        <v>7</v>
      </c>
      <c r="O129" s="55" t="n">
        <v>0</v>
      </c>
      <c r="P129" s="57" t="n">
        <v>0</v>
      </c>
      <c r="Q129" s="57" t="n">
        <v>0</v>
      </c>
      <c r="R129" s="57" t="n">
        <v>0</v>
      </c>
    </row>
    <row r="130" customFormat="false" ht="13.8" hidden="false" customHeight="false" outlineLevel="0" collapsed="false">
      <c r="B130" s="31" t="s">
        <v>134</v>
      </c>
      <c r="C130" s="54" t="n">
        <v>295</v>
      </c>
      <c r="D130" s="41" t="n">
        <v>291</v>
      </c>
      <c r="E130" s="55" t="n">
        <v>1</v>
      </c>
      <c r="F130" s="54" t="n">
        <v>150</v>
      </c>
      <c r="G130" s="54" t="n">
        <v>145</v>
      </c>
      <c r="H130" s="55" t="n">
        <v>2</v>
      </c>
      <c r="I130" s="57" t="n">
        <v>62</v>
      </c>
      <c r="J130" s="55" t="n">
        <v>85</v>
      </c>
      <c r="K130" s="55" t="n">
        <v>79</v>
      </c>
      <c r="L130" s="55" t="n">
        <v>39</v>
      </c>
      <c r="M130" s="55" t="n">
        <v>26</v>
      </c>
      <c r="N130" s="55" t="n">
        <v>2</v>
      </c>
      <c r="O130" s="55" t="n">
        <v>0</v>
      </c>
      <c r="P130" s="57" t="n">
        <v>0</v>
      </c>
      <c r="Q130" s="57" t="n">
        <v>0</v>
      </c>
      <c r="R130" s="57" t="n">
        <v>0</v>
      </c>
    </row>
    <row r="131" customFormat="false" ht="13.8" hidden="false" customHeight="false" outlineLevel="0" collapsed="false">
      <c r="B131" s="31" t="s">
        <v>135</v>
      </c>
      <c r="C131" s="54" t="n">
        <v>3217</v>
      </c>
      <c r="D131" s="41" t="n">
        <v>3202</v>
      </c>
      <c r="E131" s="55" t="n">
        <v>7</v>
      </c>
      <c r="F131" s="54" t="n">
        <v>1644</v>
      </c>
      <c r="G131" s="54" t="n">
        <v>1573</v>
      </c>
      <c r="H131" s="55" t="n">
        <v>56</v>
      </c>
      <c r="I131" s="57" t="n">
        <v>670</v>
      </c>
      <c r="J131" s="55" t="n">
        <v>884</v>
      </c>
      <c r="K131" s="55" t="n">
        <v>761</v>
      </c>
      <c r="L131" s="55" t="n">
        <v>524</v>
      </c>
      <c r="M131" s="55" t="n">
        <v>258</v>
      </c>
      <c r="N131" s="55" t="n">
        <v>61</v>
      </c>
      <c r="O131" s="55" t="n">
        <v>3</v>
      </c>
      <c r="P131" s="57" t="n">
        <v>0</v>
      </c>
      <c r="Q131" s="57" t="n">
        <v>0</v>
      </c>
      <c r="R131" s="57" t="n">
        <v>0</v>
      </c>
    </row>
    <row r="132" customFormat="false" ht="13.8" hidden="false" customHeight="false" outlineLevel="0" collapsed="false">
      <c r="B132" s="31" t="s">
        <v>136</v>
      </c>
      <c r="C132" s="54" t="n">
        <v>207</v>
      </c>
      <c r="D132" s="41" t="n">
        <v>202</v>
      </c>
      <c r="E132" s="55" t="n">
        <v>4</v>
      </c>
      <c r="F132" s="54" t="n">
        <v>95</v>
      </c>
      <c r="G132" s="54" t="n">
        <v>112</v>
      </c>
      <c r="H132" s="55" t="n">
        <v>3</v>
      </c>
      <c r="I132" s="57" t="n">
        <v>48</v>
      </c>
      <c r="J132" s="55" t="n">
        <v>63</v>
      </c>
      <c r="K132" s="55" t="n">
        <v>37</v>
      </c>
      <c r="L132" s="55" t="n">
        <v>35</v>
      </c>
      <c r="M132" s="55" t="n">
        <v>12</v>
      </c>
      <c r="N132" s="55" t="n">
        <v>9</v>
      </c>
      <c r="O132" s="55" t="n">
        <v>0</v>
      </c>
      <c r="P132" s="57" t="n">
        <v>0</v>
      </c>
      <c r="Q132" s="57" t="n">
        <v>0</v>
      </c>
      <c r="R132" s="57" t="n">
        <v>0</v>
      </c>
    </row>
    <row r="133" customFormat="false" ht="13.8" hidden="false" customHeight="false" outlineLevel="0" collapsed="false">
      <c r="B133" s="63" t="s">
        <v>137</v>
      </c>
      <c r="C133" s="54" t="n">
        <v>182</v>
      </c>
      <c r="D133" s="41" t="n">
        <v>181</v>
      </c>
      <c r="E133" s="55" t="n">
        <v>0</v>
      </c>
      <c r="F133" s="54" t="n">
        <v>85</v>
      </c>
      <c r="G133" s="54" t="n">
        <v>97</v>
      </c>
      <c r="H133" s="55" t="n">
        <v>2</v>
      </c>
      <c r="I133" s="57" t="n">
        <v>41</v>
      </c>
      <c r="J133" s="55" t="n">
        <v>52</v>
      </c>
      <c r="K133" s="55" t="n">
        <v>34</v>
      </c>
      <c r="L133" s="55" t="n">
        <v>32</v>
      </c>
      <c r="M133" s="55" t="n">
        <v>18</v>
      </c>
      <c r="N133" s="55" t="n">
        <v>3</v>
      </c>
      <c r="O133" s="55" t="n">
        <v>0</v>
      </c>
      <c r="P133" s="57" t="n">
        <v>0</v>
      </c>
      <c r="Q133" s="57" t="n">
        <v>0</v>
      </c>
      <c r="R133" s="57" t="n">
        <v>0</v>
      </c>
    </row>
    <row r="134" customFormat="false" ht="13.8" hidden="false" customHeight="false" outlineLevel="0" collapsed="false">
      <c r="B134" s="64" t="s">
        <v>138</v>
      </c>
      <c r="C134" s="65" t="n">
        <v>1514</v>
      </c>
      <c r="D134" s="66" t="n">
        <v>1497</v>
      </c>
      <c r="E134" s="67" t="n">
        <v>11</v>
      </c>
      <c r="F134" s="65" t="n">
        <v>821</v>
      </c>
      <c r="G134" s="65" t="n">
        <v>693</v>
      </c>
      <c r="H134" s="67" t="n">
        <v>24</v>
      </c>
      <c r="I134" s="68" t="n">
        <v>330</v>
      </c>
      <c r="J134" s="67" t="n">
        <v>355</v>
      </c>
      <c r="K134" s="67" t="n">
        <v>384</v>
      </c>
      <c r="L134" s="67" t="n">
        <v>249</v>
      </c>
      <c r="M134" s="67" t="n">
        <v>139</v>
      </c>
      <c r="N134" s="67" t="n">
        <v>29</v>
      </c>
      <c r="O134" s="67" t="n">
        <v>2</v>
      </c>
      <c r="P134" s="68" t="n">
        <v>2</v>
      </c>
      <c r="Q134" s="68" t="n">
        <v>0</v>
      </c>
      <c r="R134" s="68" t="n">
        <v>0</v>
      </c>
    </row>
    <row r="135" customFormat="false" ht="13.8" hidden="false" customHeight="false" outlineLevel="0" collapsed="false">
      <c r="B135" s="69" t="s">
        <v>139</v>
      </c>
      <c r="C135" s="3"/>
      <c r="D135" s="3"/>
      <c r="E135" s="3"/>
      <c r="F135" s="3"/>
      <c r="G135" s="3"/>
      <c r="K135" s="3"/>
      <c r="L135" s="3"/>
      <c r="M135" s="3"/>
      <c r="N135" s="3"/>
      <c r="O135" s="3"/>
      <c r="P135" s="3"/>
      <c r="Q135" s="3"/>
    </row>
    <row r="136" customFormat="false" ht="12.8" hidden="false" customHeight="false" outlineLevel="0" collapsed="false">
      <c r="B136" s="0"/>
    </row>
    <row r="137" customFormat="false" ht="12.8" hidden="false" customHeight="true" outlineLevel="0" collapsed="false">
      <c r="B137" s="70" t="s">
        <v>140</v>
      </c>
      <c r="C137" s="70"/>
      <c r="D137" s="70"/>
      <c r="E137" s="70"/>
      <c r="F137" s="70"/>
      <c r="G137" s="70"/>
      <c r="H137" s="70"/>
      <c r="I137" s="70"/>
      <c r="J137" s="70"/>
      <c r="K137" s="70"/>
    </row>
  </sheetData>
  <mergeCells count="24">
    <mergeCell ref="C2:R2"/>
    <mergeCell ref="O3:R5"/>
    <mergeCell ref="B7:R7"/>
    <mergeCell ref="B9:E9"/>
    <mergeCell ref="B13:B15"/>
    <mergeCell ref="C13:C15"/>
    <mergeCell ref="D13:D15"/>
    <mergeCell ref="E13:E15"/>
    <mergeCell ref="F13:G13"/>
    <mergeCell ref="H13:R13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B137:K13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2018-04-09T14:00:55Z</dcterms:created>
  <dc:creator/>
  <dc:description/>
  <dc:language>pt-BR</dc:language>
  <cp:lastModifiedBy/>
  <dcterms:modified xsi:type="dcterms:W3CDTF">2018-04-09T14:01:16Z</dcterms:modified>
  <cp:revision>1</cp:revision>
  <dc:subject/>
  <dc:title/>
</cp:coreProperties>
</file>