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media/image2.png" ContentType="image/png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89" firstSheet="0" activeTab="0"/>
  </bookViews>
  <sheets>
    <sheet name="Sheet1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<sst xmlns="http://schemas.openxmlformats.org/spreadsheetml/2006/main" count="142" uniqueCount="141">
  <si>
    <t xml:space="preserve">ANUÁRIO ESTATÍSTICO 2018</t>
  </si>
  <si>
    <t xml:space="preserve">DEMOGRAFIA</t>
  </si>
  <si>
    <t xml:space="preserve">2.3  NASCIMENTOS E ÓBITOS</t>
  </si>
  <si>
    <t xml:space="preserve">2.3.1  Nascidos vivos, por algumas características, segundo UF, Grandes Regiões, Territórios e municípios de Sergipe - 2015</t>
  </si>
  <si>
    <t xml:space="preserve">Grandes Regiões e Unidades da Federação e municípios </t>
  </si>
  <si>
    <t xml:space="preserve">Total de nascidos vivos, por lugar do registro </t>
  </si>
  <si>
    <t xml:space="preserve">Em hospital</t>
  </si>
  <si>
    <t xml:space="preserve">Em domicílio</t>
  </si>
  <si>
    <t xml:space="preserve">Sexo</t>
  </si>
  <si>
    <t xml:space="preserve">Idade da mãe</t>
  </si>
  <si>
    <t xml:space="preserve">Masculino</t>
  </si>
  <si>
    <t xml:space="preserve">Feminino</t>
  </si>
  <si>
    <t xml:space="preserve">10 a 14 anos</t>
  </si>
  <si>
    <t xml:space="preserve">15 a 19 anos</t>
  </si>
  <si>
    <t xml:space="preserve">20 a 24 anos</t>
  </si>
  <si>
    <t xml:space="preserve">25 a 29 anos</t>
  </si>
  <si>
    <t xml:space="preserve">30 a 34 anos</t>
  </si>
  <si>
    <t xml:space="preserve">35 a 39 anos</t>
  </si>
  <si>
    <t xml:space="preserve">40 a 44 anos</t>
  </si>
  <si>
    <t xml:space="preserve">45 a 49 anos</t>
  </si>
  <si>
    <t xml:space="preserve">50 a 54 anos</t>
  </si>
  <si>
    <t xml:space="preserve">55 a 59 anos</t>
  </si>
  <si>
    <t xml:space="preserve">&gt;= 60 anos</t>
  </si>
  <si>
    <t xml:space="preserve">Brasil</t>
  </si>
  <si>
    <t xml:space="preserve">Norte</t>
  </si>
  <si>
    <t xml:space="preserve">Rondônia</t>
  </si>
  <si>
    <t xml:space="preserve">Acre</t>
  </si>
  <si>
    <t xml:space="preserve">Amazonas</t>
  </si>
  <si>
    <t xml:space="preserve">Roraima</t>
  </si>
  <si>
    <t xml:space="preserve">Pará</t>
  </si>
  <si>
    <t xml:space="preserve">Amapá</t>
  </si>
  <si>
    <t xml:space="preserve">Tocantins</t>
  </si>
  <si>
    <t xml:space="preserve">Nordeste</t>
  </si>
  <si>
    <t xml:space="preserve">Maranhão</t>
  </si>
  <si>
    <t xml:space="preserve">Piauí</t>
  </si>
  <si>
    <t xml:space="preserve">Ceará</t>
  </si>
  <si>
    <t xml:space="preserve">Rio Grande do Norte</t>
  </si>
  <si>
    <t xml:space="preserve">Paraíba</t>
  </si>
  <si>
    <t xml:space="preserve">Pernambuco</t>
  </si>
  <si>
    <t xml:space="preserve">Alagoas</t>
  </si>
  <si>
    <t xml:space="preserve">Sergipe</t>
  </si>
  <si>
    <t xml:space="preserve">Bahia</t>
  </si>
  <si>
    <t xml:space="preserve">Sudeste</t>
  </si>
  <si>
    <t xml:space="preserve">Minas Gerais</t>
  </si>
  <si>
    <t xml:space="preserve">Espírito Santo</t>
  </si>
  <si>
    <t xml:space="preserve">Rio de Janeiro</t>
  </si>
  <si>
    <t xml:space="preserve">São Paulo</t>
  </si>
  <si>
    <t xml:space="preserve">Sul</t>
  </si>
  <si>
    <t xml:space="preserve">Paraná</t>
  </si>
  <si>
    <t xml:space="preserve">Santa Catarina</t>
  </si>
  <si>
    <t xml:space="preserve">Rio Grande do Sul</t>
  </si>
  <si>
    <t xml:space="preserve">Centro-Oeste</t>
  </si>
  <si>
    <t xml:space="preserve">Mato Grosso do Sul</t>
  </si>
  <si>
    <t xml:space="preserve">Mato Grosso</t>
  </si>
  <si>
    <t xml:space="preserve">Goiás</t>
  </si>
  <si>
    <t xml:space="preserve">Distrito Federal</t>
  </si>
  <si>
    <t xml:space="preserve">Alto Sertão</t>
  </si>
  <si>
    <t xml:space="preserve">Canindé de São Francisco</t>
  </si>
  <si>
    <t xml:space="preserve">Gararu</t>
  </si>
  <si>
    <t xml:space="preserve">Monte Alegre de Sergipe</t>
  </si>
  <si>
    <t xml:space="preserve">Nossa Senhora da Glória</t>
  </si>
  <si>
    <t xml:space="preserve">Nossa Senhora de Lourdes</t>
  </si>
  <si>
    <t xml:space="preserve">Poço Redondo</t>
  </si>
  <si>
    <t xml:space="preserve">Porto da Folha</t>
  </si>
  <si>
    <t xml:space="preserve">Baixo São Francisco</t>
  </si>
  <si>
    <t xml:space="preserve">Amparo de São Francisco</t>
  </si>
  <si>
    <t xml:space="preserve">Brejo Grande</t>
  </si>
  <si>
    <t xml:space="preserve">Canhoba</t>
  </si>
  <si>
    <t xml:space="preserve">Cedro de São João</t>
  </si>
  <si>
    <t xml:space="preserve">Ilha das Flores</t>
  </si>
  <si>
    <t xml:space="preserve">Japoatã</t>
  </si>
  <si>
    <t xml:space="preserve">Malhada dos Bois</t>
  </si>
  <si>
    <t xml:space="preserve">Muribeca</t>
  </si>
  <si>
    <t xml:space="preserve">Neópolis</t>
  </si>
  <si>
    <t xml:space="preserve">Pacatuba</t>
  </si>
  <si>
    <t xml:space="preserve">Propriá</t>
  </si>
  <si>
    <t xml:space="preserve">Santana do São Francisco</t>
  </si>
  <si>
    <t xml:space="preserve">São Francisco</t>
  </si>
  <si>
    <t xml:space="preserve">Telha</t>
  </si>
  <si>
    <t xml:space="preserve">Médio Sertão</t>
  </si>
  <si>
    <t xml:space="preserve">Aquidabã</t>
  </si>
  <si>
    <t xml:space="preserve">Cumbe</t>
  </si>
  <si>
    <t xml:space="preserve">Feira Nova</t>
  </si>
  <si>
    <t xml:space="preserve">Graccho Cardoso</t>
  </si>
  <si>
    <t xml:space="preserve">Itabi</t>
  </si>
  <si>
    <t xml:space="preserve">Nossa Senhora das Dores</t>
  </si>
  <si>
    <t xml:space="preserve">Leste Sergipano</t>
  </si>
  <si>
    <t xml:space="preserve">Capela</t>
  </si>
  <si>
    <t xml:space="preserve">Carmópolis</t>
  </si>
  <si>
    <t xml:space="preserve">Divina Pastora</t>
  </si>
  <si>
    <t xml:space="preserve">General Maynard</t>
  </si>
  <si>
    <t xml:space="preserve">Japaratuba</t>
  </si>
  <si>
    <t xml:space="preserve">Pirambu</t>
  </si>
  <si>
    <t xml:space="preserve">Rosário do Catete</t>
  </si>
  <si>
    <t xml:space="preserve">Santa Rosa de Lima </t>
  </si>
  <si>
    <t xml:space="preserve">Siriri</t>
  </si>
  <si>
    <t xml:space="preserve">Agreste Central</t>
  </si>
  <si>
    <t xml:space="preserve">Areia Branca</t>
  </si>
  <si>
    <t xml:space="preserve">Campo do Brito</t>
  </si>
  <si>
    <t xml:space="preserve">Carira</t>
  </si>
  <si>
    <t xml:space="preserve">Frei Paulo</t>
  </si>
  <si>
    <t xml:space="preserve">Itabaiana</t>
  </si>
  <si>
    <t xml:space="preserve">Macambira</t>
  </si>
  <si>
    <t xml:space="preserve">Malhador</t>
  </si>
  <si>
    <t xml:space="preserve">Moita Bonita</t>
  </si>
  <si>
    <t xml:space="preserve">Nossa Senhora Aparecida</t>
  </si>
  <si>
    <t xml:space="preserve">Pedra Mole</t>
  </si>
  <si>
    <t xml:space="preserve">Pinhão</t>
  </si>
  <si>
    <t xml:space="preserve">Ribeirópolis</t>
  </si>
  <si>
    <t xml:space="preserve">São Domingos</t>
  </si>
  <si>
    <t xml:space="preserve">São Miguel do Aleixo</t>
  </si>
  <si>
    <t xml:space="preserve">Sul Sergipano</t>
  </si>
  <si>
    <t xml:space="preserve">Arauá         </t>
  </si>
  <si>
    <t xml:space="preserve">Boquim</t>
  </si>
  <si>
    <t xml:space="preserve">Cristinápolis</t>
  </si>
  <si>
    <t xml:space="preserve">Estância</t>
  </si>
  <si>
    <t xml:space="preserve">Indiaroba</t>
  </si>
  <si>
    <t xml:space="preserve">Itabaianinha</t>
  </si>
  <si>
    <t xml:space="preserve">Pedrinhas</t>
  </si>
  <si>
    <t xml:space="preserve">Salgado</t>
  </si>
  <si>
    <t xml:space="preserve">Santa Luzia do Itanhy</t>
  </si>
  <si>
    <t xml:space="preserve">Tomar de Geru</t>
  </si>
  <si>
    <t xml:space="preserve">Umbaúba</t>
  </si>
  <si>
    <t xml:space="preserve">Centro Sul</t>
  </si>
  <si>
    <t xml:space="preserve">Lagarto</t>
  </si>
  <si>
    <t xml:space="preserve">Poço Verde</t>
  </si>
  <si>
    <t xml:space="preserve">Riachão do Dantas</t>
  </si>
  <si>
    <t xml:space="preserve">Simão Dias</t>
  </si>
  <si>
    <t xml:space="preserve">Tobias Barreto</t>
  </si>
  <si>
    <t xml:space="preserve">Grande Aracaju</t>
  </si>
  <si>
    <t xml:space="preserve">Aracaju</t>
  </si>
  <si>
    <t xml:space="preserve">Barra dos Coqueiros</t>
  </si>
  <si>
    <t xml:space="preserve">Itaporanga D'ajuda</t>
  </si>
  <si>
    <t xml:space="preserve">Laranjeiras</t>
  </si>
  <si>
    <t xml:space="preserve">Maruim</t>
  </si>
  <si>
    <t xml:space="preserve">Nossa Senhora do Socorro</t>
  </si>
  <si>
    <t xml:space="preserve">Riachuelo</t>
  </si>
  <si>
    <t xml:space="preserve">Santo Amaro das Brotas</t>
  </si>
  <si>
    <t xml:space="preserve">São Cristóvão</t>
  </si>
  <si>
    <t xml:space="preserve">Fonte:http://tabnet.datasus.gov.br</t>
  </si>
  <si>
    <t xml:space="preserve">Nota: Os totais podem divergir levemente do somatório dos respectivos valores componentes, devido a existência de outras categoria mas desconsiderada nesse trabalho.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</si>
</sst>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_-* #,##0.00_-;\-* #,##0.00_-;_-* \-??_-;_-@_-"/>
    <numFmt numFmtId="166" formatCode="_-* #,##0_-;\-* #,##0_-;_-* \-??_-;_-@_-"/>
    <numFmt numFmtId="167" formatCode="0"/>
    <numFmt numFmtId="168" formatCode="#,##0"/>
  </numFmts>
  <fonts count="22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color rgb="FFD00000"/>
      <name val="Arial"/>
      <family val="2"/>
      <charset val="1"/>
    </font>
    <font>
      <b val="true"/>
      <sz val="10"/>
      <color rgb="FF1F497D"/>
      <name val="Arial"/>
      <family val="2"/>
      <charset val="1"/>
    </font>
    <font>
      <b val="true"/>
      <sz val="11"/>
      <color rgb="FF1F497D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11"/>
      <color rgb="FF254061"/>
      <name val="Arial"/>
      <family val="2"/>
      <charset val="1"/>
    </font>
    <font>
      <b val="true"/>
      <sz val="9"/>
      <color rgb="FF254061"/>
      <name val="Arial"/>
      <family val="2"/>
      <charset val="1"/>
    </font>
    <font>
      <sz val="11"/>
      <color rgb="FF254061"/>
      <name val="Arial"/>
      <family val="2"/>
      <charset val="1"/>
    </font>
    <font>
      <b val="true"/>
      <sz val="10"/>
      <color rgb="FF254061"/>
      <name val="Arial"/>
      <family val="2"/>
      <charset val="1"/>
    </font>
    <font>
      <sz val="11"/>
      <color rgb="FFFFFFFF"/>
      <name val="Arial"/>
      <family val="2"/>
      <charset val="1"/>
    </font>
    <font>
      <sz val="10"/>
      <name val="FreeSans"/>
      <family val="2"/>
    </font>
    <font>
      <b val="true"/>
      <sz val="10"/>
      <color rgb="FFFFFFFF"/>
      <name val="Arial"/>
      <family val="2"/>
      <charset val="1"/>
    </font>
    <font>
      <sz val="10"/>
      <color rgb="FFFFFFFF"/>
      <name val="Arial"/>
      <family val="2"/>
      <charset val="1"/>
    </font>
    <font>
      <sz val="11"/>
      <color rgb="FF7F7F7F"/>
      <name val="Arial"/>
      <family val="2"/>
      <charset val="1"/>
    </font>
    <font>
      <sz val="10"/>
      <color rgb="FF808080"/>
      <name val="Arial"/>
      <family val="2"/>
      <charset val="1"/>
    </font>
    <font>
      <sz val="11"/>
      <color rgb="FF808080"/>
      <name val="Arial"/>
      <family val="2"/>
      <charset val="1"/>
    </font>
    <font>
      <b val="true"/>
      <sz val="10"/>
      <color rgb="FF808080"/>
      <name val="Arial"/>
      <family val="2"/>
      <charset val="1"/>
    </font>
    <font>
      <sz val="10"/>
      <color rgb="FF7F7F7F"/>
      <name val="Arial"/>
      <family val="2"/>
      <charset val="1"/>
    </font>
    <font>
      <sz val="10"/>
      <color rgb="FF000000"/>
      <name val="Arial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376092"/>
        <bgColor rgb="FF1F497D"/>
      </patternFill>
    </fill>
    <fill>
      <patternFill patternType="solid">
        <fgColor rgb="FF1F497D"/>
        <bgColor rgb="FF254061"/>
      </patternFill>
    </fill>
    <fill>
      <patternFill patternType="solid">
        <fgColor rgb="FF558ED5"/>
        <bgColor rgb="FF808080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medium">
        <color rgb="FFFFFFFF"/>
      </left>
      <right style="medium">
        <color rgb="FFFFFFFF"/>
      </right>
      <top/>
      <bottom/>
      <diagonal/>
    </border>
    <border diagonalUp="false" diagonalDown="false">
      <left style="medium">
        <color rgb="FFFFFFFF"/>
      </left>
      <right/>
      <top/>
      <bottom/>
      <diagonal/>
    </border>
    <border diagonalUp="false" diagonalDown="false"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 diagonalUp="false" diagonalDown="false">
      <left style="medium">
        <color rgb="FFFFFFFF"/>
      </left>
      <right/>
      <top style="medium">
        <color rgb="FFFFFFFF"/>
      </top>
      <bottom style="medium">
        <color rgb="FFFFFFFF"/>
      </bottom>
      <diagonal/>
    </border>
    <border diagonalUp="false" diagonalDown="false">
      <left/>
      <right style="medium">
        <color rgb="FFFFFFFF"/>
      </right>
      <top/>
      <bottom style="medium">
        <color rgb="FFFFFFFF"/>
      </bottom>
      <diagonal/>
    </border>
    <border diagonalUp="false" diagonalDown="false">
      <left style="medium">
        <color rgb="FFFFFFFF"/>
      </left>
      <right style="medium">
        <color rgb="FFFFFFFF"/>
      </right>
      <top/>
      <bottom style="medium">
        <color rgb="FFFFFFFF"/>
      </bottom>
      <diagonal/>
    </border>
    <border diagonalUp="false" diagonalDown="false">
      <left style="medium">
        <color rgb="FFFFFFFF"/>
      </left>
      <right/>
      <top/>
      <bottom style="medium">
        <color rgb="FFFFFFFF"/>
      </bottom>
      <diagonal/>
    </border>
    <border diagonalUp="false" diagonalDown="false"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 diagonalUp="false" diagonalDown="false">
      <left style="medium">
        <color rgb="FFFFFFFF"/>
      </left>
      <right/>
      <top style="medium">
        <color rgb="FFFFFFFF"/>
      </top>
      <bottom/>
      <diagonal/>
    </border>
    <border diagonalUp="false" diagonalDown="false">
      <left/>
      <right style="medium">
        <color rgb="FFFFFFFF"/>
      </right>
      <top/>
      <bottom/>
      <diagonal/>
    </border>
    <border diagonalUp="false" diagonalDown="false">
      <left/>
      <right/>
      <top/>
      <bottom style="medium">
        <color rgb="FF254061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13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6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2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1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2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4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4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4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2" fillId="5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7" fillId="4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4" fillId="4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4" fillId="4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4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4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5" fillId="5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5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5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17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5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5" fillId="5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5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5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19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20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4" fillId="4" borderId="3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14" fillId="4" borderId="3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4" fillId="4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4" fillId="4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14" fillId="4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4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5" fillId="5" borderId="3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5" fillId="5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5" fillId="5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5" fillId="5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0" fillId="2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20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20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5" fillId="5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15" fillId="5" borderId="1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20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15" fillId="5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20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6" fillId="2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20" fillId="2" borderId="11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20" fillId="2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0" fillId="2" borderId="1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0" fillId="2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2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D0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558ED5"/>
      <rgbColor rgb="FF33CCCC"/>
      <rgbColor rgb="FF99CC00"/>
      <rgbColor rgb="FFFFCC00"/>
      <rgbColor rgb="FFFF9900"/>
      <rgbColor rgb="FFFF6600"/>
      <rgbColor rgb="FF376092"/>
      <rgbColor rgb="FF7F7F7F"/>
      <rgbColor rgb="FF003366"/>
      <rgbColor rgb="FF339966"/>
      <rgbColor rgb="FF003300"/>
      <rgbColor rgb="FF333300"/>
      <rgbColor rgb="FF993300"/>
      <rgbColor rgb="FF993366"/>
      <rgbColor rgb="FF1F497D"/>
      <rgbColor rgb="FF254061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2.png"/><Relationship Id="rId2" Type="http://schemas.openxmlformats.org/officeDocument/2006/relationships/hyperlink" Target="#&apos;sum&#225;rio-2.3&apos;.A1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0</xdr:colOff>
      <xdr:row>0</xdr:row>
      <xdr:rowOff>45000</xdr:rowOff>
    </xdr:from>
    <xdr:to>
      <xdr:col>1</xdr:col>
      <xdr:colOff>1762560</xdr:colOff>
      <xdr:row>4</xdr:row>
      <xdr:rowOff>98280</xdr:rowOff>
    </xdr:to>
    <xdr:pic>
      <xdr:nvPicPr>
        <xdr:cNvPr id="0" name="Imagem 3" descr=""/>
        <xdr:cNvPicPr/>
      </xdr:nvPicPr>
      <xdr:blipFill>
        <a:blip r:embed="rId1"/>
        <a:stretch/>
      </xdr:blipFill>
      <xdr:spPr>
        <a:xfrm>
          <a:off x="123480" y="45000"/>
          <a:ext cx="1762560" cy="646200"/>
        </a:xfrm>
        <a:prstGeom prst="rect">
          <a:avLst/>
        </a:prstGeom>
        <a:ln>
          <a:noFill/>
        </a:ln>
        <a:effectLst>
          <a:outerShdw algn="tl" blurRad="292100" dir="2700000" dist="139700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18</xdr:col>
      <xdr:colOff>219240</xdr:colOff>
      <xdr:row>5</xdr:row>
      <xdr:rowOff>100800</xdr:rowOff>
    </xdr:from>
    <xdr:to>
      <xdr:col>18</xdr:col>
      <xdr:colOff>578880</xdr:colOff>
      <xdr:row>7</xdr:row>
      <xdr:rowOff>62280</xdr:rowOff>
    </xdr:to>
    <xdr:sp>
      <xdr:nvSpPr>
        <xdr:cNvPr id="1" name="CustomShape 1">
          <a:hlinkClick r:id="rId2"/>
        </xdr:cNvPr>
        <xdr:cNvSpPr/>
      </xdr:nvSpPr>
      <xdr:spPr>
        <a:xfrm>
          <a:off x="15211440" y="874800"/>
          <a:ext cx="359640" cy="323280"/>
        </a:xfrm>
        <a:prstGeom prst="curvedLeftArrow">
          <a:avLst>
            <a:gd name="adj1" fmla="val 25000"/>
            <a:gd name="adj2" fmla="val 50000"/>
            <a:gd name="adj3" fmla="val 25000"/>
          </a:avLst>
        </a:prstGeom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</xdr:sp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1:137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80" zoomScaleNormal="80" zoomScalePageLayoutView="100" workbookViewId="0">
      <selection pane="topLeft" activeCell="A1" activeCellId="0" sqref="1:1048576"/>
    </sheetView>
  </sheetViews>
  <sheetFormatPr defaultRowHeight="12.8"/>
  <cols>
    <col collapsed="false" hidden="false" max="1" min="1" style="1" width="1.75510204081633"/>
    <col collapsed="false" hidden="false" max="2" min="2" style="1" width="26.7295918367347"/>
    <col collapsed="false" hidden="false" max="3" min="3" style="1" width="18.2244897959184"/>
    <col collapsed="false" hidden="false" max="4" min="4" style="1" width="12.8265306122449"/>
    <col collapsed="false" hidden="false" max="5" min="5" style="1" width="12.5561224489796"/>
    <col collapsed="false" hidden="false" max="6" min="6" style="1" width="14.7142857142857"/>
    <col collapsed="false" hidden="false" max="7" min="7" style="1" width="13.0918367346939"/>
    <col collapsed="false" hidden="false" max="8" min="8" style="1" width="11.3418367346939"/>
    <col collapsed="false" hidden="false" max="1025" min="9" style="1" width="10.1224489795918"/>
  </cols>
  <sheetData>
    <row r="1" customFormat="false" ht="3.95" hidden="false" customHeight="true" outlineLevel="0" collapsed="false">
      <c r="A1" s="0"/>
      <c r="B1" s="2"/>
      <c r="C1" s="2"/>
      <c r="D1" s="3"/>
      <c r="E1" s="3"/>
      <c r="F1" s="3"/>
      <c r="G1" s="0"/>
      <c r="H1" s="0"/>
      <c r="I1" s="0"/>
      <c r="J1" s="0"/>
      <c r="K1" s="0"/>
      <c r="L1" s="0"/>
      <c r="M1" s="0"/>
      <c r="N1" s="0"/>
      <c r="O1" s="0"/>
      <c r="P1" s="0"/>
      <c r="Q1" s="0"/>
      <c r="R1" s="0"/>
      <c r="S1" s="0"/>
      <c r="T1" s="0"/>
      <c r="U1" s="0"/>
      <c r="V1" s="0"/>
      <c r="W1" s="0"/>
      <c r="X1" s="0"/>
      <c r="Y1" s="0"/>
      <c r="Z1" s="0"/>
      <c r="AA1" s="0"/>
      <c r="AB1" s="0"/>
      <c r="AC1" s="0"/>
      <c r="AD1" s="0"/>
      <c r="AE1" s="0"/>
      <c r="AF1" s="0"/>
      <c r="AG1" s="0"/>
      <c r="AH1" s="0"/>
      <c r="AI1" s="0"/>
      <c r="AJ1" s="0"/>
      <c r="AK1" s="0"/>
      <c r="AL1" s="0"/>
      <c r="AM1" s="0"/>
      <c r="AN1" s="0"/>
      <c r="AO1" s="0"/>
      <c r="AP1" s="0"/>
      <c r="AQ1" s="0"/>
      <c r="AR1" s="0"/>
      <c r="AS1" s="0"/>
      <c r="AT1" s="0"/>
      <c r="AU1" s="0"/>
      <c r="AV1" s="0"/>
      <c r="AW1" s="0"/>
      <c r="AX1" s="0"/>
      <c r="AY1" s="0"/>
      <c r="AZ1" s="0"/>
      <c r="BA1" s="0"/>
      <c r="BB1" s="0"/>
      <c r="BC1" s="0"/>
      <c r="BD1" s="0"/>
      <c r="BE1" s="0"/>
      <c r="BF1" s="0"/>
      <c r="BG1" s="0"/>
      <c r="BH1" s="0"/>
      <c r="BI1" s="0"/>
      <c r="BJ1" s="0"/>
      <c r="BK1" s="0"/>
      <c r="BL1" s="0"/>
      <c r="BM1" s="0"/>
      <c r="BN1" s="0"/>
      <c r="BO1" s="0"/>
      <c r="BP1" s="0"/>
      <c r="BQ1" s="0"/>
      <c r="BR1" s="0"/>
      <c r="BS1" s="0"/>
      <c r="BT1" s="0"/>
      <c r="BU1" s="0"/>
      <c r="BV1" s="0"/>
      <c r="BW1" s="0"/>
      <c r="BX1" s="0"/>
      <c r="BY1" s="0"/>
      <c r="BZ1" s="0"/>
      <c r="CA1" s="0"/>
      <c r="CB1" s="0"/>
      <c r="CC1" s="0"/>
      <c r="CD1" s="0"/>
      <c r="CE1" s="0"/>
      <c r="CF1" s="0"/>
      <c r="CG1" s="0"/>
      <c r="CH1" s="0"/>
      <c r="CI1" s="0"/>
      <c r="CJ1" s="0"/>
      <c r="CK1" s="0"/>
      <c r="CL1" s="0"/>
      <c r="CM1" s="0"/>
      <c r="CN1" s="0"/>
      <c r="CO1" s="0"/>
      <c r="CP1" s="0"/>
      <c r="CQ1" s="0"/>
      <c r="CR1" s="0"/>
      <c r="CS1" s="0"/>
      <c r="CT1" s="0"/>
      <c r="CU1" s="0"/>
      <c r="CV1" s="0"/>
      <c r="CW1" s="0"/>
      <c r="CX1" s="0"/>
      <c r="CY1" s="0"/>
      <c r="CZ1" s="0"/>
      <c r="DA1" s="0"/>
      <c r="DB1" s="0"/>
      <c r="DC1" s="0"/>
      <c r="DD1" s="0"/>
      <c r="DE1" s="0"/>
      <c r="DF1" s="0"/>
      <c r="DG1" s="0"/>
      <c r="DH1" s="0"/>
      <c r="DI1" s="0"/>
      <c r="DJ1" s="0"/>
      <c r="DK1" s="0"/>
      <c r="DL1" s="0"/>
      <c r="DM1" s="0"/>
      <c r="DN1" s="0"/>
      <c r="DO1" s="0"/>
      <c r="DP1" s="0"/>
      <c r="DQ1" s="0"/>
      <c r="DR1" s="0"/>
      <c r="DS1" s="0"/>
      <c r="DT1" s="0"/>
      <c r="DU1" s="0"/>
      <c r="DV1" s="0"/>
      <c r="DW1" s="0"/>
      <c r="DX1" s="0"/>
      <c r="DY1" s="0"/>
      <c r="DZ1" s="0"/>
      <c r="EA1" s="0"/>
      <c r="EB1" s="0"/>
      <c r="EC1" s="0"/>
      <c r="ED1" s="0"/>
      <c r="EE1" s="0"/>
      <c r="EF1" s="0"/>
      <c r="EG1" s="0"/>
      <c r="EH1" s="0"/>
      <c r="EI1" s="0"/>
      <c r="EJ1" s="0"/>
      <c r="EK1" s="0"/>
      <c r="EL1" s="0"/>
      <c r="EM1" s="0"/>
      <c r="EN1" s="0"/>
      <c r="EO1" s="0"/>
      <c r="EP1" s="0"/>
      <c r="EQ1" s="0"/>
      <c r="ER1" s="0"/>
      <c r="ES1" s="0"/>
      <c r="ET1" s="0"/>
      <c r="EU1" s="0"/>
      <c r="EV1" s="0"/>
      <c r="EW1" s="0"/>
      <c r="EX1" s="0"/>
      <c r="EY1" s="0"/>
      <c r="EZ1" s="0"/>
      <c r="FA1" s="0"/>
      <c r="FB1" s="0"/>
      <c r="FC1" s="0"/>
      <c r="FD1" s="0"/>
      <c r="FE1" s="0"/>
      <c r="FF1" s="0"/>
      <c r="FG1" s="0"/>
      <c r="FH1" s="0"/>
      <c r="FI1" s="0"/>
      <c r="FJ1" s="0"/>
      <c r="FK1" s="0"/>
      <c r="FL1" s="0"/>
      <c r="FM1" s="0"/>
      <c r="FN1" s="0"/>
      <c r="FO1" s="0"/>
      <c r="FP1" s="0"/>
      <c r="FQ1" s="0"/>
      <c r="FR1" s="0"/>
      <c r="FS1" s="0"/>
      <c r="FT1" s="0"/>
      <c r="FU1" s="0"/>
      <c r="FV1" s="0"/>
      <c r="FW1" s="0"/>
      <c r="FX1" s="0"/>
      <c r="FY1" s="0"/>
      <c r="FZ1" s="0"/>
      <c r="GA1" s="0"/>
      <c r="GB1" s="0"/>
      <c r="GC1" s="0"/>
      <c r="GD1" s="0"/>
      <c r="GE1" s="0"/>
      <c r="GF1" s="0"/>
      <c r="GG1" s="0"/>
      <c r="GH1" s="0"/>
      <c r="GI1" s="0"/>
      <c r="GJ1" s="0"/>
      <c r="GK1" s="0"/>
      <c r="GL1" s="0"/>
      <c r="GM1" s="0"/>
      <c r="GN1" s="0"/>
      <c r="GO1" s="0"/>
      <c r="GP1" s="0"/>
      <c r="GQ1" s="0"/>
      <c r="GR1" s="0"/>
      <c r="GS1" s="0"/>
      <c r="GT1" s="0"/>
      <c r="GU1" s="0"/>
      <c r="GV1" s="0"/>
      <c r="GW1" s="0"/>
      <c r="GX1" s="0"/>
      <c r="GY1" s="0"/>
      <c r="GZ1" s="0"/>
      <c r="HA1" s="0"/>
      <c r="HB1" s="0"/>
      <c r="HC1" s="0"/>
      <c r="HD1" s="0"/>
      <c r="HE1" s="0"/>
      <c r="HF1" s="0"/>
      <c r="HG1" s="0"/>
      <c r="HH1" s="0"/>
      <c r="HI1" s="0"/>
      <c r="HJ1" s="0"/>
      <c r="HK1" s="0"/>
      <c r="HL1" s="0"/>
      <c r="HM1" s="0"/>
      <c r="HN1" s="0"/>
      <c r="HO1" s="0"/>
      <c r="HP1" s="0"/>
      <c r="HQ1" s="0"/>
      <c r="HR1" s="0"/>
      <c r="HS1" s="0"/>
      <c r="HT1" s="0"/>
      <c r="HU1" s="0"/>
      <c r="HV1" s="0"/>
      <c r="HW1" s="0"/>
      <c r="HX1" s="0"/>
      <c r="HY1" s="0"/>
      <c r="HZ1" s="0"/>
      <c r="IA1" s="0"/>
      <c r="IB1" s="0"/>
      <c r="IC1" s="0"/>
      <c r="ID1" s="0"/>
      <c r="IE1" s="0"/>
      <c r="IF1" s="0"/>
      <c r="IG1" s="0"/>
      <c r="IH1" s="0"/>
      <c r="II1" s="0"/>
      <c r="IJ1" s="0"/>
      <c r="IK1" s="0"/>
      <c r="IL1" s="0"/>
      <c r="IM1" s="0"/>
      <c r="IN1" s="0"/>
      <c r="IO1" s="0"/>
      <c r="IP1" s="0"/>
      <c r="IQ1" s="0"/>
      <c r="IR1" s="0"/>
      <c r="IS1" s="0"/>
      <c r="IT1" s="0"/>
      <c r="IU1" s="0"/>
      <c r="IV1" s="0"/>
      <c r="IW1" s="0"/>
      <c r="IX1" s="0"/>
      <c r="IY1" s="0"/>
      <c r="IZ1" s="0"/>
      <c r="JA1" s="0"/>
      <c r="JB1" s="0"/>
      <c r="JC1" s="0"/>
      <c r="JD1" s="0"/>
      <c r="JE1" s="0"/>
      <c r="JF1" s="0"/>
      <c r="JG1" s="0"/>
      <c r="JH1" s="0"/>
      <c r="JI1" s="0"/>
      <c r="JJ1" s="0"/>
      <c r="JK1" s="0"/>
      <c r="JL1" s="0"/>
      <c r="JM1" s="0"/>
      <c r="JN1" s="0"/>
      <c r="JO1" s="0"/>
      <c r="JP1" s="0"/>
      <c r="JQ1" s="0"/>
      <c r="JR1" s="0"/>
      <c r="JS1" s="0"/>
      <c r="JT1" s="0"/>
      <c r="JU1" s="0"/>
      <c r="JV1" s="0"/>
      <c r="JW1" s="0"/>
      <c r="JX1" s="0"/>
      <c r="JY1" s="0"/>
      <c r="JZ1" s="0"/>
      <c r="KA1" s="0"/>
      <c r="KB1" s="0"/>
      <c r="KC1" s="0"/>
      <c r="KD1" s="0"/>
      <c r="KE1" s="0"/>
      <c r="KF1" s="0"/>
      <c r="KG1" s="0"/>
      <c r="KH1" s="0"/>
      <c r="KI1" s="0"/>
      <c r="KJ1" s="0"/>
      <c r="KK1" s="0"/>
      <c r="KL1" s="0"/>
      <c r="KM1" s="0"/>
      <c r="KN1" s="0"/>
      <c r="KO1" s="0"/>
      <c r="KP1" s="0"/>
      <c r="KQ1" s="0"/>
      <c r="KR1" s="0"/>
      <c r="KS1" s="0"/>
      <c r="KT1" s="0"/>
      <c r="KU1" s="0"/>
      <c r="KV1" s="0"/>
      <c r="KW1" s="0"/>
      <c r="KX1" s="0"/>
      <c r="KY1" s="0"/>
      <c r="KZ1" s="0"/>
      <c r="LA1" s="0"/>
      <c r="LB1" s="0"/>
      <c r="LC1" s="0"/>
      <c r="LD1" s="0"/>
      <c r="LE1" s="0"/>
      <c r="LF1" s="0"/>
      <c r="LG1" s="0"/>
      <c r="LH1" s="0"/>
      <c r="LI1" s="0"/>
      <c r="LJ1" s="0"/>
      <c r="LK1" s="0"/>
      <c r="LL1" s="0"/>
      <c r="LM1" s="0"/>
      <c r="LN1" s="0"/>
      <c r="LO1" s="0"/>
      <c r="LP1" s="0"/>
      <c r="LQ1" s="0"/>
      <c r="LR1" s="0"/>
      <c r="LS1" s="0"/>
      <c r="LT1" s="0"/>
      <c r="LU1" s="0"/>
      <c r="LV1" s="0"/>
      <c r="LW1" s="0"/>
      <c r="LX1" s="0"/>
      <c r="LY1" s="0"/>
      <c r="LZ1" s="0"/>
      <c r="MA1" s="0"/>
      <c r="MB1" s="0"/>
      <c r="MC1" s="0"/>
      <c r="MD1" s="0"/>
      <c r="ME1" s="0"/>
      <c r="MF1" s="0"/>
      <c r="MG1" s="0"/>
      <c r="MH1" s="0"/>
      <c r="MI1" s="0"/>
      <c r="MJ1" s="0"/>
      <c r="MK1" s="0"/>
      <c r="ML1" s="0"/>
      <c r="MM1" s="0"/>
      <c r="MN1" s="0"/>
      <c r="MO1" s="0"/>
      <c r="MP1" s="0"/>
      <c r="MQ1" s="0"/>
      <c r="MR1" s="0"/>
      <c r="MS1" s="0"/>
      <c r="MT1" s="0"/>
      <c r="MU1" s="0"/>
      <c r="MV1" s="0"/>
      <c r="MW1" s="0"/>
      <c r="MX1" s="0"/>
      <c r="MY1" s="0"/>
      <c r="MZ1" s="0"/>
      <c r="NA1" s="0"/>
      <c r="NB1" s="0"/>
      <c r="NC1" s="0"/>
      <c r="ND1" s="0"/>
      <c r="NE1" s="0"/>
      <c r="NF1" s="0"/>
      <c r="NG1" s="0"/>
      <c r="NH1" s="0"/>
      <c r="NI1" s="0"/>
      <c r="NJ1" s="0"/>
      <c r="NK1" s="0"/>
      <c r="NL1" s="0"/>
      <c r="NM1" s="0"/>
      <c r="NN1" s="0"/>
      <c r="NO1" s="0"/>
      <c r="NP1" s="0"/>
      <c r="NQ1" s="0"/>
      <c r="NR1" s="0"/>
      <c r="NS1" s="0"/>
      <c r="NT1" s="0"/>
      <c r="NU1" s="0"/>
      <c r="NV1" s="0"/>
      <c r="NW1" s="0"/>
      <c r="NX1" s="0"/>
      <c r="NY1" s="0"/>
      <c r="NZ1" s="0"/>
      <c r="OA1" s="0"/>
      <c r="OB1" s="0"/>
      <c r="OC1" s="0"/>
      <c r="OD1" s="0"/>
      <c r="OE1" s="0"/>
      <c r="OF1" s="0"/>
      <c r="OG1" s="0"/>
      <c r="OH1" s="0"/>
      <c r="OI1" s="0"/>
      <c r="OJ1" s="0"/>
      <c r="OK1" s="0"/>
      <c r="OL1" s="0"/>
      <c r="OM1" s="0"/>
      <c r="ON1" s="0"/>
      <c r="OO1" s="0"/>
      <c r="OP1" s="0"/>
      <c r="OQ1" s="0"/>
      <c r="OR1" s="0"/>
      <c r="OS1" s="0"/>
      <c r="OT1" s="0"/>
      <c r="OU1" s="0"/>
      <c r="OV1" s="0"/>
      <c r="OW1" s="0"/>
      <c r="OX1" s="0"/>
      <c r="OY1" s="0"/>
      <c r="OZ1" s="0"/>
      <c r="PA1" s="0"/>
      <c r="PB1" s="0"/>
      <c r="PC1" s="0"/>
      <c r="PD1" s="0"/>
      <c r="PE1" s="0"/>
      <c r="PF1" s="0"/>
      <c r="PG1" s="0"/>
      <c r="PH1" s="0"/>
      <c r="PI1" s="0"/>
      <c r="PJ1" s="0"/>
      <c r="PK1" s="0"/>
      <c r="PL1" s="0"/>
      <c r="PM1" s="0"/>
      <c r="PN1" s="0"/>
      <c r="PO1" s="0"/>
      <c r="PP1" s="0"/>
      <c r="PQ1" s="0"/>
      <c r="PR1" s="0"/>
      <c r="PS1" s="0"/>
      <c r="PT1" s="0"/>
      <c r="PU1" s="0"/>
      <c r="PV1" s="0"/>
      <c r="PW1" s="0"/>
      <c r="PX1" s="0"/>
      <c r="PY1" s="0"/>
      <c r="PZ1" s="0"/>
      <c r="QA1" s="0"/>
      <c r="QB1" s="0"/>
      <c r="QC1" s="0"/>
      <c r="QD1" s="0"/>
      <c r="QE1" s="0"/>
      <c r="QF1" s="0"/>
      <c r="QG1" s="0"/>
      <c r="QH1" s="0"/>
      <c r="QI1" s="0"/>
      <c r="QJ1" s="0"/>
      <c r="QK1" s="0"/>
      <c r="QL1" s="0"/>
      <c r="QM1" s="0"/>
      <c r="QN1" s="0"/>
      <c r="QO1" s="0"/>
      <c r="QP1" s="0"/>
      <c r="QQ1" s="0"/>
      <c r="QR1" s="0"/>
      <c r="QS1" s="0"/>
      <c r="QT1" s="0"/>
      <c r="QU1" s="0"/>
      <c r="QV1" s="0"/>
      <c r="QW1" s="0"/>
      <c r="QX1" s="0"/>
      <c r="QY1" s="0"/>
      <c r="QZ1" s="0"/>
      <c r="RA1" s="0"/>
      <c r="RB1" s="0"/>
      <c r="RC1" s="0"/>
      <c r="RD1" s="0"/>
      <c r="RE1" s="0"/>
      <c r="RF1" s="0"/>
      <c r="RG1" s="0"/>
      <c r="RH1" s="0"/>
      <c r="RI1" s="0"/>
      <c r="RJ1" s="0"/>
      <c r="RK1" s="0"/>
      <c r="RL1" s="0"/>
      <c r="RM1" s="0"/>
      <c r="RN1" s="0"/>
      <c r="RO1" s="0"/>
      <c r="RP1" s="0"/>
      <c r="RQ1" s="0"/>
      <c r="RR1" s="0"/>
      <c r="RS1" s="0"/>
      <c r="RT1" s="0"/>
      <c r="RU1" s="0"/>
      <c r="RV1" s="0"/>
      <c r="RW1" s="0"/>
      <c r="RX1" s="0"/>
      <c r="RY1" s="0"/>
      <c r="RZ1" s="0"/>
      <c r="SA1" s="0"/>
      <c r="SB1" s="0"/>
      <c r="SC1" s="0"/>
      <c r="SD1" s="0"/>
      <c r="SE1" s="0"/>
      <c r="SF1" s="0"/>
      <c r="SG1" s="0"/>
      <c r="SH1" s="0"/>
      <c r="SI1" s="0"/>
      <c r="SJ1" s="0"/>
      <c r="SK1" s="0"/>
      <c r="SL1" s="0"/>
      <c r="SM1" s="0"/>
      <c r="SN1" s="0"/>
      <c r="SO1" s="0"/>
      <c r="SP1" s="0"/>
      <c r="SQ1" s="0"/>
      <c r="SR1" s="0"/>
      <c r="SS1" s="0"/>
      <c r="ST1" s="0"/>
      <c r="SU1" s="0"/>
      <c r="SV1" s="0"/>
      <c r="SW1" s="0"/>
      <c r="SX1" s="0"/>
      <c r="SY1" s="0"/>
      <c r="SZ1" s="0"/>
      <c r="TA1" s="0"/>
      <c r="TB1" s="0"/>
      <c r="TC1" s="0"/>
      <c r="TD1" s="0"/>
      <c r="TE1" s="0"/>
      <c r="TF1" s="0"/>
      <c r="TG1" s="0"/>
      <c r="TH1" s="0"/>
      <c r="TI1" s="0"/>
      <c r="TJ1" s="0"/>
      <c r="TK1" s="0"/>
      <c r="TL1" s="0"/>
      <c r="TM1" s="0"/>
      <c r="TN1" s="0"/>
      <c r="TO1" s="0"/>
      <c r="TP1" s="0"/>
      <c r="TQ1" s="0"/>
      <c r="TR1" s="0"/>
      <c r="TS1" s="0"/>
      <c r="TT1" s="0"/>
      <c r="TU1" s="0"/>
      <c r="TV1" s="0"/>
      <c r="TW1" s="0"/>
      <c r="TX1" s="0"/>
      <c r="TY1" s="0"/>
      <c r="TZ1" s="0"/>
      <c r="UA1" s="0"/>
      <c r="UB1" s="0"/>
      <c r="UC1" s="0"/>
      <c r="UD1" s="0"/>
      <c r="UE1" s="0"/>
      <c r="UF1" s="0"/>
      <c r="UG1" s="0"/>
      <c r="UH1" s="0"/>
      <c r="UI1" s="0"/>
      <c r="UJ1" s="0"/>
      <c r="UK1" s="0"/>
      <c r="UL1" s="0"/>
      <c r="UM1" s="0"/>
      <c r="UN1" s="0"/>
      <c r="UO1" s="0"/>
      <c r="UP1" s="0"/>
      <c r="UQ1" s="0"/>
      <c r="UR1" s="0"/>
      <c r="US1" s="0"/>
      <c r="UT1" s="0"/>
      <c r="UU1" s="0"/>
      <c r="UV1" s="0"/>
      <c r="UW1" s="0"/>
      <c r="UX1" s="0"/>
      <c r="UY1" s="0"/>
      <c r="UZ1" s="0"/>
      <c r="VA1" s="0"/>
      <c r="VB1" s="0"/>
      <c r="VC1" s="0"/>
      <c r="VD1" s="0"/>
      <c r="VE1" s="0"/>
      <c r="VF1" s="0"/>
      <c r="VG1" s="0"/>
      <c r="VH1" s="0"/>
      <c r="VI1" s="0"/>
      <c r="VJ1" s="0"/>
      <c r="VK1" s="0"/>
      <c r="VL1" s="0"/>
      <c r="VM1" s="0"/>
      <c r="VN1" s="0"/>
      <c r="VO1" s="0"/>
      <c r="VP1" s="0"/>
      <c r="VQ1" s="0"/>
      <c r="VR1" s="0"/>
      <c r="VS1" s="0"/>
      <c r="VT1" s="0"/>
      <c r="VU1" s="0"/>
      <c r="VV1" s="0"/>
      <c r="VW1" s="0"/>
      <c r="VX1" s="0"/>
      <c r="VY1" s="0"/>
      <c r="VZ1" s="0"/>
      <c r="WA1" s="0"/>
      <c r="WB1" s="0"/>
      <c r="WC1" s="0"/>
      <c r="WD1" s="0"/>
      <c r="WE1" s="0"/>
      <c r="WF1" s="0"/>
      <c r="WG1" s="0"/>
      <c r="WH1" s="0"/>
      <c r="WI1" s="0"/>
      <c r="WJ1" s="0"/>
      <c r="WK1" s="0"/>
      <c r="WL1" s="0"/>
      <c r="WM1" s="0"/>
      <c r="WN1" s="0"/>
      <c r="WO1" s="0"/>
      <c r="WP1" s="0"/>
      <c r="WQ1" s="0"/>
      <c r="WR1" s="0"/>
      <c r="WS1" s="0"/>
      <c r="WT1" s="0"/>
      <c r="WU1" s="0"/>
      <c r="WV1" s="0"/>
      <c r="WW1" s="0"/>
      <c r="WX1" s="0"/>
      <c r="WY1" s="0"/>
      <c r="WZ1" s="0"/>
      <c r="XA1" s="0"/>
      <c r="XB1" s="0"/>
      <c r="XC1" s="0"/>
      <c r="XD1" s="0"/>
      <c r="XE1" s="0"/>
      <c r="XF1" s="0"/>
      <c r="XG1" s="0"/>
      <c r="XH1" s="0"/>
      <c r="XI1" s="0"/>
      <c r="XJ1" s="0"/>
      <c r="XK1" s="0"/>
      <c r="XL1" s="0"/>
      <c r="XM1" s="0"/>
      <c r="XN1" s="0"/>
      <c r="XO1" s="0"/>
      <c r="XP1" s="0"/>
      <c r="XQ1" s="0"/>
      <c r="XR1" s="0"/>
      <c r="XS1" s="0"/>
      <c r="XT1" s="0"/>
      <c r="XU1" s="0"/>
      <c r="XV1" s="0"/>
      <c r="XW1" s="0"/>
      <c r="XX1" s="0"/>
      <c r="XY1" s="0"/>
      <c r="XZ1" s="0"/>
      <c r="YA1" s="0"/>
      <c r="YB1" s="0"/>
      <c r="YC1" s="0"/>
      <c r="YD1" s="0"/>
      <c r="YE1" s="0"/>
      <c r="YF1" s="0"/>
      <c r="YG1" s="0"/>
      <c r="YH1" s="0"/>
      <c r="YI1" s="0"/>
      <c r="YJ1" s="0"/>
      <c r="YK1" s="0"/>
      <c r="YL1" s="0"/>
      <c r="YM1" s="0"/>
      <c r="YN1" s="0"/>
      <c r="YO1" s="0"/>
      <c r="YP1" s="0"/>
      <c r="YQ1" s="0"/>
      <c r="YR1" s="0"/>
      <c r="YS1" s="0"/>
      <c r="YT1" s="0"/>
      <c r="YU1" s="0"/>
      <c r="YV1" s="0"/>
      <c r="YW1" s="0"/>
      <c r="YX1" s="0"/>
      <c r="YY1" s="0"/>
      <c r="YZ1" s="0"/>
      <c r="ZA1" s="0"/>
      <c r="ZB1" s="0"/>
      <c r="ZC1" s="0"/>
      <c r="ZD1" s="0"/>
      <c r="ZE1" s="0"/>
      <c r="ZF1" s="0"/>
      <c r="ZG1" s="0"/>
      <c r="ZH1" s="0"/>
      <c r="ZI1" s="0"/>
      <c r="ZJ1" s="0"/>
      <c r="ZK1" s="0"/>
      <c r="ZL1" s="0"/>
      <c r="ZM1" s="0"/>
      <c r="ZN1" s="0"/>
      <c r="ZO1" s="0"/>
      <c r="ZP1" s="0"/>
      <c r="ZQ1" s="0"/>
      <c r="ZR1" s="0"/>
      <c r="ZS1" s="0"/>
      <c r="ZT1" s="0"/>
      <c r="ZU1" s="0"/>
      <c r="ZV1" s="0"/>
      <c r="ZW1" s="0"/>
      <c r="ZX1" s="0"/>
      <c r="ZY1" s="0"/>
      <c r="ZZ1" s="0"/>
      <c r="AAA1" s="0"/>
      <c r="AAB1" s="0"/>
      <c r="AAC1" s="0"/>
      <c r="AAD1" s="0"/>
      <c r="AAE1" s="0"/>
      <c r="AAF1" s="0"/>
      <c r="AAG1" s="0"/>
      <c r="AAH1" s="0"/>
      <c r="AAI1" s="0"/>
      <c r="AAJ1" s="0"/>
      <c r="AAK1" s="0"/>
      <c r="AAL1" s="0"/>
      <c r="AAM1" s="0"/>
      <c r="AAN1" s="0"/>
      <c r="AAO1" s="0"/>
      <c r="AAP1" s="0"/>
      <c r="AAQ1" s="0"/>
      <c r="AAR1" s="0"/>
      <c r="AAS1" s="0"/>
      <c r="AAT1" s="0"/>
      <c r="AAU1" s="0"/>
      <c r="AAV1" s="0"/>
      <c r="AAW1" s="0"/>
      <c r="AAX1" s="0"/>
      <c r="AAY1" s="0"/>
      <c r="AAZ1" s="0"/>
      <c r="ABA1" s="0"/>
      <c r="ABB1" s="0"/>
      <c r="ABC1" s="0"/>
      <c r="ABD1" s="0"/>
      <c r="ABE1" s="0"/>
      <c r="ABF1" s="0"/>
      <c r="ABG1" s="0"/>
      <c r="ABH1" s="0"/>
      <c r="ABI1" s="0"/>
      <c r="ABJ1" s="0"/>
      <c r="ABK1" s="0"/>
      <c r="ABL1" s="0"/>
      <c r="ABM1" s="0"/>
      <c r="ABN1" s="0"/>
      <c r="ABO1" s="0"/>
      <c r="ABP1" s="0"/>
      <c r="ABQ1" s="0"/>
      <c r="ABR1" s="0"/>
      <c r="ABS1" s="0"/>
      <c r="ABT1" s="0"/>
      <c r="ABU1" s="0"/>
      <c r="ABV1" s="0"/>
      <c r="ABW1" s="0"/>
      <c r="ABX1" s="0"/>
      <c r="ABY1" s="0"/>
      <c r="ABZ1" s="0"/>
      <c r="ACA1" s="0"/>
      <c r="ACB1" s="0"/>
      <c r="ACC1" s="0"/>
      <c r="ACD1" s="0"/>
      <c r="ACE1" s="0"/>
      <c r="ACF1" s="0"/>
      <c r="ACG1" s="0"/>
      <c r="ACH1" s="0"/>
      <c r="ACI1" s="0"/>
      <c r="ACJ1" s="0"/>
      <c r="ACK1" s="0"/>
      <c r="ACL1" s="0"/>
      <c r="ACM1" s="0"/>
      <c r="ACN1" s="0"/>
      <c r="ACO1" s="0"/>
      <c r="ACP1" s="0"/>
      <c r="ACQ1" s="0"/>
      <c r="ACR1" s="0"/>
      <c r="ACS1" s="0"/>
      <c r="ACT1" s="0"/>
      <c r="ACU1" s="0"/>
      <c r="ACV1" s="0"/>
      <c r="ACW1" s="0"/>
      <c r="ACX1" s="0"/>
      <c r="ACY1" s="0"/>
      <c r="ACZ1" s="0"/>
      <c r="ADA1" s="0"/>
      <c r="ADB1" s="0"/>
      <c r="ADC1" s="0"/>
      <c r="ADD1" s="0"/>
      <c r="ADE1" s="0"/>
      <c r="ADF1" s="0"/>
      <c r="ADG1" s="0"/>
      <c r="ADH1" s="0"/>
      <c r="ADI1" s="0"/>
      <c r="ADJ1" s="0"/>
      <c r="ADK1" s="0"/>
      <c r="ADL1" s="0"/>
      <c r="ADM1" s="0"/>
      <c r="ADN1" s="0"/>
      <c r="ADO1" s="0"/>
      <c r="ADP1" s="0"/>
      <c r="ADQ1" s="0"/>
      <c r="ADR1" s="0"/>
      <c r="ADS1" s="0"/>
      <c r="ADT1" s="0"/>
      <c r="ADU1" s="0"/>
      <c r="ADV1" s="0"/>
      <c r="ADW1" s="0"/>
      <c r="ADX1" s="0"/>
      <c r="ADY1" s="0"/>
      <c r="ADZ1" s="0"/>
      <c r="AEA1" s="0"/>
      <c r="AEB1" s="0"/>
      <c r="AEC1" s="0"/>
      <c r="AED1" s="0"/>
      <c r="AEE1" s="0"/>
      <c r="AEF1" s="0"/>
      <c r="AEG1" s="0"/>
      <c r="AEH1" s="0"/>
      <c r="AEI1" s="0"/>
      <c r="AEJ1" s="0"/>
      <c r="AEK1" s="0"/>
      <c r="AEL1" s="0"/>
      <c r="AEM1" s="0"/>
      <c r="AEN1" s="0"/>
      <c r="AEO1" s="0"/>
      <c r="AEP1" s="0"/>
      <c r="AEQ1" s="0"/>
      <c r="AER1" s="0"/>
      <c r="AES1" s="0"/>
      <c r="AET1" s="0"/>
      <c r="AEU1" s="0"/>
      <c r="AEV1" s="0"/>
      <c r="AEW1" s="0"/>
      <c r="AEX1" s="0"/>
      <c r="AEY1" s="0"/>
      <c r="AEZ1" s="0"/>
      <c r="AFA1" s="0"/>
      <c r="AFB1" s="0"/>
      <c r="AFC1" s="0"/>
      <c r="AFD1" s="0"/>
      <c r="AFE1" s="0"/>
      <c r="AFF1" s="0"/>
      <c r="AFG1" s="0"/>
      <c r="AFH1" s="0"/>
      <c r="AFI1" s="0"/>
      <c r="AFJ1" s="0"/>
      <c r="AFK1" s="0"/>
      <c r="AFL1" s="0"/>
      <c r="AFM1" s="0"/>
      <c r="AFN1" s="0"/>
      <c r="AFO1" s="0"/>
      <c r="AFP1" s="0"/>
      <c r="AFQ1" s="0"/>
      <c r="AFR1" s="0"/>
      <c r="AFS1" s="0"/>
      <c r="AFT1" s="0"/>
      <c r="AFU1" s="0"/>
      <c r="AFV1" s="0"/>
      <c r="AFW1" s="0"/>
      <c r="AFX1" s="0"/>
      <c r="AFY1" s="0"/>
      <c r="AFZ1" s="0"/>
      <c r="AGA1" s="0"/>
      <c r="AGB1" s="0"/>
      <c r="AGC1" s="0"/>
      <c r="AGD1" s="0"/>
      <c r="AGE1" s="0"/>
      <c r="AGF1" s="0"/>
      <c r="AGG1" s="0"/>
      <c r="AGH1" s="0"/>
      <c r="AGI1" s="0"/>
      <c r="AGJ1" s="0"/>
      <c r="AGK1" s="0"/>
      <c r="AGL1" s="0"/>
      <c r="AGM1" s="0"/>
      <c r="AGN1" s="0"/>
      <c r="AGO1" s="0"/>
      <c r="AGP1" s="0"/>
      <c r="AGQ1" s="0"/>
      <c r="AGR1" s="0"/>
      <c r="AGS1" s="0"/>
      <c r="AGT1" s="0"/>
      <c r="AGU1" s="0"/>
      <c r="AGV1" s="0"/>
      <c r="AGW1" s="0"/>
      <c r="AGX1" s="0"/>
      <c r="AGY1" s="0"/>
      <c r="AGZ1" s="0"/>
      <c r="AHA1" s="0"/>
      <c r="AHB1" s="0"/>
      <c r="AHC1" s="0"/>
      <c r="AHD1" s="0"/>
      <c r="AHE1" s="0"/>
      <c r="AHF1" s="0"/>
      <c r="AHG1" s="0"/>
      <c r="AHH1" s="0"/>
      <c r="AHI1" s="0"/>
      <c r="AHJ1" s="0"/>
      <c r="AHK1" s="0"/>
      <c r="AHL1" s="0"/>
      <c r="AHM1" s="0"/>
      <c r="AHN1" s="0"/>
      <c r="AHO1" s="0"/>
      <c r="AHP1" s="0"/>
      <c r="AHQ1" s="0"/>
      <c r="AHR1" s="0"/>
      <c r="AHS1" s="0"/>
      <c r="AHT1" s="0"/>
      <c r="AHU1" s="0"/>
      <c r="AHV1" s="0"/>
      <c r="AHW1" s="0"/>
      <c r="AHX1" s="0"/>
      <c r="AHY1" s="0"/>
      <c r="AHZ1" s="0"/>
      <c r="AIA1" s="0"/>
      <c r="AIB1" s="0"/>
      <c r="AIC1" s="0"/>
      <c r="AID1" s="0"/>
      <c r="AIE1" s="0"/>
      <c r="AIF1" s="0"/>
      <c r="AIG1" s="0"/>
      <c r="AIH1" s="0"/>
      <c r="AII1" s="0"/>
      <c r="AIJ1" s="0"/>
      <c r="AIK1" s="0"/>
      <c r="AIL1" s="0"/>
      <c r="AIM1" s="0"/>
      <c r="AIN1" s="0"/>
      <c r="AIO1" s="0"/>
      <c r="AIP1" s="0"/>
      <c r="AIQ1" s="0"/>
      <c r="AIR1" s="0"/>
      <c r="AIS1" s="0"/>
      <c r="AIT1" s="0"/>
      <c r="AIU1" s="0"/>
      <c r="AIV1" s="0"/>
      <c r="AIW1" s="0"/>
      <c r="AIX1" s="0"/>
      <c r="AIY1" s="0"/>
      <c r="AIZ1" s="0"/>
      <c r="AJA1" s="0"/>
      <c r="AJB1" s="0"/>
      <c r="AJC1" s="0"/>
      <c r="AJD1" s="0"/>
      <c r="AJE1" s="0"/>
      <c r="AJF1" s="0"/>
      <c r="AJG1" s="0"/>
      <c r="AJH1" s="0"/>
      <c r="AJI1" s="0"/>
      <c r="AJJ1" s="0"/>
      <c r="AJK1" s="0"/>
      <c r="AJL1" s="0"/>
      <c r="AJM1" s="0"/>
      <c r="AJN1" s="0"/>
      <c r="AJO1" s="0"/>
      <c r="AJP1" s="0"/>
      <c r="AJQ1" s="0"/>
      <c r="AJR1" s="0"/>
      <c r="AJS1" s="0"/>
      <c r="AJT1" s="0"/>
      <c r="AJU1" s="0"/>
      <c r="AJV1" s="0"/>
      <c r="AJW1" s="0"/>
      <c r="AJX1" s="0"/>
      <c r="AJY1" s="0"/>
      <c r="AJZ1" s="0"/>
      <c r="AKA1" s="0"/>
      <c r="AKB1" s="0"/>
      <c r="AKC1" s="0"/>
      <c r="AKD1" s="0"/>
      <c r="AKE1" s="0"/>
      <c r="AKF1" s="0"/>
      <c r="AKG1" s="0"/>
      <c r="AKH1" s="0"/>
      <c r="AKI1" s="0"/>
      <c r="AKJ1" s="0"/>
      <c r="AKK1" s="0"/>
      <c r="AKL1" s="0"/>
      <c r="AKM1" s="0"/>
      <c r="AKN1" s="0"/>
      <c r="AKO1" s="0"/>
      <c r="AKP1" s="0"/>
      <c r="AKQ1" s="0"/>
      <c r="AKR1" s="0"/>
      <c r="AKS1" s="0"/>
      <c r="AKT1" s="0"/>
      <c r="AKU1" s="0"/>
      <c r="AKV1" s="0"/>
      <c r="AKW1" s="0"/>
      <c r="AKX1" s="0"/>
      <c r="AKY1" s="0"/>
      <c r="AKZ1" s="0"/>
      <c r="ALA1" s="0"/>
      <c r="ALB1" s="0"/>
      <c r="ALC1" s="0"/>
      <c r="ALD1" s="0"/>
      <c r="ALE1" s="0"/>
      <c r="ALF1" s="0"/>
      <c r="ALG1" s="0"/>
      <c r="ALH1" s="0"/>
      <c r="ALI1" s="0"/>
      <c r="ALJ1" s="0"/>
      <c r="ALK1" s="0"/>
      <c r="ALL1" s="0"/>
      <c r="ALM1" s="0"/>
      <c r="ALN1" s="0"/>
      <c r="ALO1" s="0"/>
      <c r="ALP1" s="0"/>
      <c r="ALQ1" s="0"/>
      <c r="ALR1" s="0"/>
      <c r="ALS1" s="0"/>
      <c r="ALT1" s="0"/>
      <c r="ALU1" s="0"/>
      <c r="ALV1" s="0"/>
      <c r="ALW1" s="0"/>
      <c r="ALX1" s="0"/>
      <c r="ALY1" s="0"/>
      <c r="ALZ1" s="0"/>
      <c r="AMA1" s="0"/>
      <c r="AMB1" s="0"/>
      <c r="AMC1" s="0"/>
      <c r="AMD1" s="0"/>
      <c r="AME1" s="0"/>
      <c r="AMF1" s="0"/>
      <c r="AMG1" s="0"/>
      <c r="AMH1" s="0"/>
      <c r="AMI1" s="0"/>
      <c r="AMJ1" s="0"/>
    </row>
    <row r="2" customFormat="false" ht="14.25" hidden="false" customHeight="true" outlineLevel="0" collapsed="false">
      <c r="B2" s="4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</row>
    <row r="3" customFormat="false" ht="14.25" hidden="false" customHeight="true" outlineLevel="0" collapsed="false">
      <c r="B3" s="4"/>
      <c r="C3" s="0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7" t="s">
        <v>0</v>
      </c>
      <c r="P3" s="7"/>
      <c r="Q3" s="7"/>
      <c r="R3" s="7"/>
      <c r="S3" s="0"/>
      <c r="T3" s="0"/>
      <c r="U3" s="0"/>
      <c r="V3" s="0"/>
      <c r="W3" s="0"/>
      <c r="X3" s="0"/>
      <c r="Y3" s="0"/>
      <c r="Z3" s="0"/>
      <c r="AA3" s="0"/>
      <c r="AB3" s="0"/>
      <c r="AC3" s="0"/>
      <c r="AD3" s="0"/>
      <c r="AE3" s="0"/>
      <c r="AF3" s="0"/>
      <c r="AG3" s="0"/>
      <c r="AH3" s="0"/>
      <c r="AI3" s="0"/>
      <c r="AJ3" s="0"/>
      <c r="AK3" s="0"/>
      <c r="AL3" s="0"/>
      <c r="AM3" s="0"/>
      <c r="AN3" s="0"/>
      <c r="AO3" s="0"/>
      <c r="AP3" s="0"/>
      <c r="AQ3" s="0"/>
      <c r="AR3" s="0"/>
      <c r="AS3" s="0"/>
      <c r="AT3" s="0"/>
      <c r="AU3" s="0"/>
      <c r="AV3" s="0"/>
      <c r="AW3" s="0"/>
      <c r="AX3" s="0"/>
      <c r="AY3" s="0"/>
      <c r="AZ3" s="0"/>
      <c r="BA3" s="0"/>
      <c r="BB3" s="0"/>
      <c r="BC3" s="0"/>
      <c r="BD3" s="0"/>
      <c r="BE3" s="0"/>
      <c r="BF3" s="0"/>
      <c r="BG3" s="0"/>
      <c r="BH3" s="0"/>
      <c r="BI3" s="0"/>
      <c r="BJ3" s="0"/>
      <c r="BK3" s="0"/>
      <c r="BL3" s="0"/>
      <c r="BM3" s="0"/>
      <c r="BN3" s="0"/>
      <c r="BO3" s="0"/>
      <c r="BP3" s="0"/>
      <c r="BQ3" s="0"/>
      <c r="BR3" s="0"/>
      <c r="BS3" s="0"/>
      <c r="BT3" s="0"/>
      <c r="BU3" s="0"/>
      <c r="BV3" s="0"/>
      <c r="BW3" s="0"/>
      <c r="BX3" s="0"/>
      <c r="BY3" s="0"/>
      <c r="BZ3" s="0"/>
      <c r="CA3" s="0"/>
      <c r="CB3" s="0"/>
      <c r="CC3" s="0"/>
      <c r="CD3" s="0"/>
      <c r="CE3" s="0"/>
      <c r="CF3" s="0"/>
      <c r="CG3" s="0"/>
      <c r="CH3" s="0"/>
      <c r="CI3" s="0"/>
      <c r="CJ3" s="0"/>
      <c r="CK3" s="0"/>
      <c r="CL3" s="0"/>
      <c r="CM3" s="0"/>
      <c r="CN3" s="0"/>
      <c r="CO3" s="0"/>
      <c r="CP3" s="0"/>
      <c r="CQ3" s="0"/>
      <c r="CR3" s="0"/>
      <c r="CS3" s="0"/>
      <c r="CT3" s="0"/>
      <c r="CU3" s="0"/>
      <c r="CV3" s="0"/>
      <c r="CW3" s="0"/>
      <c r="CX3" s="0"/>
      <c r="CY3" s="0"/>
      <c r="CZ3" s="0"/>
      <c r="DA3" s="0"/>
      <c r="DB3" s="0"/>
      <c r="DC3" s="0"/>
      <c r="DD3" s="0"/>
      <c r="DE3" s="0"/>
      <c r="DF3" s="0"/>
      <c r="DG3" s="0"/>
      <c r="DH3" s="0"/>
      <c r="DI3" s="0"/>
      <c r="DJ3" s="0"/>
      <c r="DK3" s="0"/>
      <c r="DL3" s="0"/>
      <c r="DM3" s="0"/>
      <c r="DN3" s="0"/>
      <c r="DO3" s="0"/>
      <c r="DP3" s="0"/>
      <c r="DQ3" s="0"/>
      <c r="DR3" s="0"/>
      <c r="DS3" s="0"/>
      <c r="DT3" s="0"/>
      <c r="DU3" s="0"/>
      <c r="DV3" s="0"/>
      <c r="DW3" s="0"/>
      <c r="DX3" s="0"/>
      <c r="DY3" s="0"/>
      <c r="DZ3" s="0"/>
      <c r="EA3" s="0"/>
      <c r="EB3" s="0"/>
      <c r="EC3" s="0"/>
      <c r="ED3" s="0"/>
      <c r="EE3" s="0"/>
      <c r="EF3" s="0"/>
      <c r="EG3" s="0"/>
      <c r="EH3" s="0"/>
      <c r="EI3" s="0"/>
      <c r="EJ3" s="0"/>
      <c r="EK3" s="0"/>
      <c r="EL3" s="0"/>
      <c r="EM3" s="0"/>
      <c r="EN3" s="0"/>
      <c r="EO3" s="0"/>
      <c r="EP3" s="0"/>
      <c r="EQ3" s="0"/>
      <c r="ER3" s="0"/>
      <c r="ES3" s="0"/>
      <c r="ET3" s="0"/>
      <c r="EU3" s="0"/>
      <c r="EV3" s="0"/>
      <c r="EW3" s="0"/>
      <c r="EX3" s="0"/>
      <c r="EY3" s="0"/>
      <c r="EZ3" s="0"/>
      <c r="FA3" s="0"/>
      <c r="FB3" s="0"/>
      <c r="FC3" s="0"/>
      <c r="FD3" s="0"/>
      <c r="FE3" s="0"/>
      <c r="FF3" s="0"/>
      <c r="FG3" s="0"/>
      <c r="FH3" s="0"/>
      <c r="FI3" s="0"/>
      <c r="FJ3" s="0"/>
      <c r="FK3" s="0"/>
      <c r="FL3" s="0"/>
      <c r="FM3" s="0"/>
      <c r="FN3" s="0"/>
      <c r="FO3" s="0"/>
      <c r="FP3" s="0"/>
      <c r="FQ3" s="0"/>
      <c r="FR3" s="0"/>
      <c r="FS3" s="0"/>
      <c r="FT3" s="0"/>
      <c r="FU3" s="0"/>
      <c r="FV3" s="0"/>
      <c r="FW3" s="0"/>
      <c r="FX3" s="0"/>
      <c r="FY3" s="0"/>
      <c r="FZ3" s="0"/>
      <c r="GA3" s="0"/>
      <c r="GB3" s="0"/>
      <c r="GC3" s="0"/>
      <c r="GD3" s="0"/>
      <c r="GE3" s="0"/>
      <c r="GF3" s="0"/>
      <c r="GG3" s="0"/>
      <c r="GH3" s="0"/>
      <c r="GI3" s="0"/>
      <c r="GJ3" s="0"/>
      <c r="GK3" s="0"/>
      <c r="GL3" s="0"/>
      <c r="GM3" s="0"/>
      <c r="GN3" s="0"/>
      <c r="GO3" s="0"/>
      <c r="GP3" s="0"/>
      <c r="GQ3" s="0"/>
      <c r="GR3" s="0"/>
      <c r="GS3" s="0"/>
      <c r="GT3" s="0"/>
      <c r="GU3" s="0"/>
      <c r="GV3" s="0"/>
      <c r="GW3" s="0"/>
      <c r="GX3" s="0"/>
      <c r="GY3" s="0"/>
      <c r="GZ3" s="0"/>
      <c r="HA3" s="0"/>
      <c r="HB3" s="0"/>
      <c r="HC3" s="0"/>
      <c r="HD3" s="0"/>
      <c r="HE3" s="0"/>
      <c r="HF3" s="0"/>
      <c r="HG3" s="0"/>
      <c r="HH3" s="0"/>
      <c r="HI3" s="0"/>
      <c r="HJ3" s="0"/>
      <c r="HK3" s="0"/>
      <c r="HL3" s="0"/>
      <c r="HM3" s="0"/>
      <c r="HN3" s="0"/>
      <c r="HO3" s="0"/>
      <c r="HP3" s="0"/>
      <c r="HQ3" s="0"/>
      <c r="HR3" s="0"/>
      <c r="HS3" s="0"/>
      <c r="HT3" s="0"/>
      <c r="HU3" s="0"/>
      <c r="HV3" s="0"/>
      <c r="HW3" s="0"/>
      <c r="HX3" s="0"/>
      <c r="HY3" s="0"/>
      <c r="HZ3" s="0"/>
      <c r="IA3" s="0"/>
      <c r="IB3" s="0"/>
      <c r="IC3" s="0"/>
      <c r="ID3" s="0"/>
      <c r="IE3" s="0"/>
      <c r="IF3" s="0"/>
      <c r="IG3" s="0"/>
      <c r="IH3" s="0"/>
      <c r="II3" s="0"/>
      <c r="IJ3" s="0"/>
      <c r="IK3" s="0"/>
      <c r="IL3" s="0"/>
      <c r="IM3" s="0"/>
      <c r="IN3" s="0"/>
      <c r="IO3" s="0"/>
      <c r="IP3" s="0"/>
      <c r="IQ3" s="0"/>
      <c r="IR3" s="0"/>
      <c r="IS3" s="0"/>
      <c r="IT3" s="0"/>
      <c r="IU3" s="0"/>
      <c r="IV3" s="0"/>
      <c r="IW3" s="0"/>
      <c r="IX3" s="0"/>
      <c r="IY3" s="0"/>
      <c r="IZ3" s="0"/>
      <c r="JA3" s="0"/>
      <c r="JB3" s="0"/>
      <c r="JC3" s="0"/>
      <c r="JD3" s="0"/>
      <c r="JE3" s="0"/>
      <c r="JF3" s="0"/>
      <c r="JG3" s="0"/>
      <c r="JH3" s="0"/>
      <c r="JI3" s="0"/>
      <c r="JJ3" s="0"/>
      <c r="JK3" s="0"/>
      <c r="JL3" s="0"/>
      <c r="JM3" s="0"/>
      <c r="JN3" s="0"/>
      <c r="JO3" s="0"/>
      <c r="JP3" s="0"/>
      <c r="JQ3" s="0"/>
      <c r="JR3" s="0"/>
      <c r="JS3" s="0"/>
      <c r="JT3" s="0"/>
      <c r="JU3" s="0"/>
      <c r="JV3" s="0"/>
      <c r="JW3" s="0"/>
      <c r="JX3" s="0"/>
      <c r="JY3" s="0"/>
      <c r="JZ3" s="0"/>
      <c r="KA3" s="0"/>
      <c r="KB3" s="0"/>
      <c r="KC3" s="0"/>
      <c r="KD3" s="0"/>
      <c r="KE3" s="0"/>
      <c r="KF3" s="0"/>
      <c r="KG3" s="0"/>
      <c r="KH3" s="0"/>
      <c r="KI3" s="0"/>
      <c r="KJ3" s="0"/>
      <c r="KK3" s="0"/>
      <c r="KL3" s="0"/>
      <c r="KM3" s="0"/>
      <c r="KN3" s="0"/>
      <c r="KO3" s="0"/>
      <c r="KP3" s="0"/>
      <c r="KQ3" s="0"/>
      <c r="KR3" s="0"/>
      <c r="KS3" s="0"/>
      <c r="KT3" s="0"/>
      <c r="KU3" s="0"/>
      <c r="KV3" s="0"/>
      <c r="KW3" s="0"/>
      <c r="KX3" s="0"/>
      <c r="KY3" s="0"/>
      <c r="KZ3" s="0"/>
      <c r="LA3" s="0"/>
      <c r="LB3" s="0"/>
      <c r="LC3" s="0"/>
      <c r="LD3" s="0"/>
      <c r="LE3" s="0"/>
      <c r="LF3" s="0"/>
      <c r="LG3" s="0"/>
      <c r="LH3" s="0"/>
      <c r="LI3" s="0"/>
      <c r="LJ3" s="0"/>
      <c r="LK3" s="0"/>
      <c r="LL3" s="0"/>
      <c r="LM3" s="0"/>
      <c r="LN3" s="0"/>
      <c r="LO3" s="0"/>
      <c r="LP3" s="0"/>
      <c r="LQ3" s="0"/>
      <c r="LR3" s="0"/>
      <c r="LS3" s="0"/>
      <c r="LT3" s="0"/>
      <c r="LU3" s="0"/>
      <c r="LV3" s="0"/>
      <c r="LW3" s="0"/>
      <c r="LX3" s="0"/>
      <c r="LY3" s="0"/>
      <c r="LZ3" s="0"/>
      <c r="MA3" s="0"/>
      <c r="MB3" s="0"/>
      <c r="MC3" s="0"/>
      <c r="MD3" s="0"/>
      <c r="ME3" s="0"/>
      <c r="MF3" s="0"/>
      <c r="MG3" s="0"/>
      <c r="MH3" s="0"/>
      <c r="MI3" s="0"/>
      <c r="MJ3" s="0"/>
      <c r="MK3" s="0"/>
      <c r="ML3" s="0"/>
      <c r="MM3" s="0"/>
      <c r="MN3" s="0"/>
      <c r="MO3" s="0"/>
      <c r="MP3" s="0"/>
      <c r="MQ3" s="0"/>
      <c r="MR3" s="0"/>
      <c r="MS3" s="0"/>
      <c r="MT3" s="0"/>
      <c r="MU3" s="0"/>
      <c r="MV3" s="0"/>
      <c r="MW3" s="0"/>
      <c r="MX3" s="0"/>
      <c r="MY3" s="0"/>
      <c r="MZ3" s="0"/>
      <c r="NA3" s="0"/>
      <c r="NB3" s="0"/>
      <c r="NC3" s="0"/>
      <c r="ND3" s="0"/>
      <c r="NE3" s="0"/>
      <c r="NF3" s="0"/>
      <c r="NG3" s="0"/>
      <c r="NH3" s="0"/>
      <c r="NI3" s="0"/>
      <c r="NJ3" s="0"/>
      <c r="NK3" s="0"/>
      <c r="NL3" s="0"/>
      <c r="NM3" s="0"/>
      <c r="NN3" s="0"/>
      <c r="NO3" s="0"/>
      <c r="NP3" s="0"/>
      <c r="NQ3" s="0"/>
      <c r="NR3" s="0"/>
      <c r="NS3" s="0"/>
      <c r="NT3" s="0"/>
      <c r="NU3" s="0"/>
      <c r="NV3" s="0"/>
      <c r="NW3" s="0"/>
      <c r="NX3" s="0"/>
      <c r="NY3" s="0"/>
      <c r="NZ3" s="0"/>
      <c r="OA3" s="0"/>
      <c r="OB3" s="0"/>
      <c r="OC3" s="0"/>
      <c r="OD3" s="0"/>
      <c r="OE3" s="0"/>
      <c r="OF3" s="0"/>
      <c r="OG3" s="0"/>
      <c r="OH3" s="0"/>
      <c r="OI3" s="0"/>
      <c r="OJ3" s="0"/>
      <c r="OK3" s="0"/>
      <c r="OL3" s="0"/>
      <c r="OM3" s="0"/>
      <c r="ON3" s="0"/>
      <c r="OO3" s="0"/>
      <c r="OP3" s="0"/>
      <c r="OQ3" s="0"/>
      <c r="OR3" s="0"/>
      <c r="OS3" s="0"/>
      <c r="OT3" s="0"/>
      <c r="OU3" s="0"/>
      <c r="OV3" s="0"/>
      <c r="OW3" s="0"/>
      <c r="OX3" s="0"/>
      <c r="OY3" s="0"/>
      <c r="OZ3" s="0"/>
      <c r="PA3" s="0"/>
      <c r="PB3" s="0"/>
      <c r="PC3" s="0"/>
      <c r="PD3" s="0"/>
      <c r="PE3" s="0"/>
      <c r="PF3" s="0"/>
      <c r="PG3" s="0"/>
      <c r="PH3" s="0"/>
      <c r="PI3" s="0"/>
      <c r="PJ3" s="0"/>
      <c r="PK3" s="0"/>
      <c r="PL3" s="0"/>
      <c r="PM3" s="0"/>
      <c r="PN3" s="0"/>
      <c r="PO3" s="0"/>
      <c r="PP3" s="0"/>
      <c r="PQ3" s="0"/>
      <c r="PR3" s="0"/>
      <c r="PS3" s="0"/>
      <c r="PT3" s="0"/>
      <c r="PU3" s="0"/>
      <c r="PV3" s="0"/>
      <c r="PW3" s="0"/>
      <c r="PX3" s="0"/>
      <c r="PY3" s="0"/>
      <c r="PZ3" s="0"/>
      <c r="QA3" s="0"/>
      <c r="QB3" s="0"/>
      <c r="QC3" s="0"/>
      <c r="QD3" s="0"/>
      <c r="QE3" s="0"/>
      <c r="QF3" s="0"/>
      <c r="QG3" s="0"/>
      <c r="QH3" s="0"/>
      <c r="QI3" s="0"/>
      <c r="QJ3" s="0"/>
      <c r="QK3" s="0"/>
      <c r="QL3" s="0"/>
      <c r="QM3" s="0"/>
      <c r="QN3" s="0"/>
      <c r="QO3" s="0"/>
      <c r="QP3" s="0"/>
      <c r="QQ3" s="0"/>
      <c r="QR3" s="0"/>
      <c r="QS3" s="0"/>
      <c r="QT3" s="0"/>
      <c r="QU3" s="0"/>
      <c r="QV3" s="0"/>
      <c r="QW3" s="0"/>
      <c r="QX3" s="0"/>
      <c r="QY3" s="0"/>
      <c r="QZ3" s="0"/>
      <c r="RA3" s="0"/>
      <c r="RB3" s="0"/>
      <c r="RC3" s="0"/>
      <c r="RD3" s="0"/>
      <c r="RE3" s="0"/>
      <c r="RF3" s="0"/>
      <c r="RG3" s="0"/>
      <c r="RH3" s="0"/>
      <c r="RI3" s="0"/>
      <c r="RJ3" s="0"/>
      <c r="RK3" s="0"/>
      <c r="RL3" s="0"/>
      <c r="RM3" s="0"/>
      <c r="RN3" s="0"/>
      <c r="RO3" s="0"/>
      <c r="RP3" s="0"/>
      <c r="RQ3" s="0"/>
      <c r="RR3" s="0"/>
      <c r="RS3" s="0"/>
      <c r="RT3" s="0"/>
      <c r="RU3" s="0"/>
      <c r="RV3" s="0"/>
      <c r="RW3" s="0"/>
      <c r="RX3" s="0"/>
      <c r="RY3" s="0"/>
      <c r="RZ3" s="0"/>
      <c r="SA3" s="0"/>
      <c r="SB3" s="0"/>
      <c r="SC3" s="0"/>
      <c r="SD3" s="0"/>
      <c r="SE3" s="0"/>
      <c r="SF3" s="0"/>
      <c r="SG3" s="0"/>
      <c r="SH3" s="0"/>
      <c r="SI3" s="0"/>
      <c r="SJ3" s="0"/>
      <c r="SK3" s="0"/>
      <c r="SL3" s="0"/>
      <c r="SM3" s="0"/>
      <c r="SN3" s="0"/>
      <c r="SO3" s="0"/>
      <c r="SP3" s="0"/>
      <c r="SQ3" s="0"/>
      <c r="SR3" s="0"/>
      <c r="SS3" s="0"/>
      <c r="ST3" s="0"/>
      <c r="SU3" s="0"/>
      <c r="SV3" s="0"/>
      <c r="SW3" s="0"/>
      <c r="SX3" s="0"/>
      <c r="SY3" s="0"/>
      <c r="SZ3" s="0"/>
      <c r="TA3" s="0"/>
      <c r="TB3" s="0"/>
      <c r="TC3" s="0"/>
      <c r="TD3" s="0"/>
      <c r="TE3" s="0"/>
      <c r="TF3" s="0"/>
      <c r="TG3" s="0"/>
      <c r="TH3" s="0"/>
      <c r="TI3" s="0"/>
      <c r="TJ3" s="0"/>
      <c r="TK3" s="0"/>
      <c r="TL3" s="0"/>
      <c r="TM3" s="0"/>
      <c r="TN3" s="0"/>
      <c r="TO3" s="0"/>
      <c r="TP3" s="0"/>
      <c r="TQ3" s="0"/>
      <c r="TR3" s="0"/>
      <c r="TS3" s="0"/>
      <c r="TT3" s="0"/>
      <c r="TU3" s="0"/>
      <c r="TV3" s="0"/>
      <c r="TW3" s="0"/>
      <c r="TX3" s="0"/>
      <c r="TY3" s="0"/>
      <c r="TZ3" s="0"/>
      <c r="UA3" s="0"/>
      <c r="UB3" s="0"/>
      <c r="UC3" s="0"/>
      <c r="UD3" s="0"/>
      <c r="UE3" s="0"/>
      <c r="UF3" s="0"/>
      <c r="UG3" s="0"/>
      <c r="UH3" s="0"/>
      <c r="UI3" s="0"/>
      <c r="UJ3" s="0"/>
      <c r="UK3" s="0"/>
      <c r="UL3" s="0"/>
      <c r="UM3" s="0"/>
      <c r="UN3" s="0"/>
      <c r="UO3" s="0"/>
      <c r="UP3" s="0"/>
      <c r="UQ3" s="0"/>
      <c r="UR3" s="0"/>
      <c r="US3" s="0"/>
      <c r="UT3" s="0"/>
      <c r="UU3" s="0"/>
      <c r="UV3" s="0"/>
      <c r="UW3" s="0"/>
      <c r="UX3" s="0"/>
      <c r="UY3" s="0"/>
      <c r="UZ3" s="0"/>
      <c r="VA3" s="0"/>
      <c r="VB3" s="0"/>
      <c r="VC3" s="0"/>
      <c r="VD3" s="0"/>
      <c r="VE3" s="0"/>
      <c r="VF3" s="0"/>
      <c r="VG3" s="0"/>
      <c r="VH3" s="0"/>
      <c r="VI3" s="0"/>
      <c r="VJ3" s="0"/>
      <c r="VK3" s="0"/>
      <c r="VL3" s="0"/>
      <c r="VM3" s="0"/>
      <c r="VN3" s="0"/>
      <c r="VO3" s="0"/>
      <c r="VP3" s="0"/>
      <c r="VQ3" s="0"/>
      <c r="VR3" s="0"/>
      <c r="VS3" s="0"/>
      <c r="VT3" s="0"/>
      <c r="VU3" s="0"/>
      <c r="VV3" s="0"/>
      <c r="VW3" s="0"/>
      <c r="VX3" s="0"/>
      <c r="VY3" s="0"/>
      <c r="VZ3" s="0"/>
      <c r="WA3" s="0"/>
      <c r="WB3" s="0"/>
      <c r="WC3" s="0"/>
      <c r="WD3" s="0"/>
      <c r="WE3" s="0"/>
      <c r="WF3" s="0"/>
      <c r="WG3" s="0"/>
      <c r="WH3" s="0"/>
      <c r="WI3" s="0"/>
      <c r="WJ3" s="0"/>
      <c r="WK3" s="0"/>
      <c r="WL3" s="0"/>
      <c r="WM3" s="0"/>
      <c r="WN3" s="0"/>
      <c r="WO3" s="0"/>
      <c r="WP3" s="0"/>
      <c r="WQ3" s="0"/>
      <c r="WR3" s="0"/>
      <c r="WS3" s="0"/>
      <c r="WT3" s="0"/>
      <c r="WU3" s="0"/>
      <c r="WV3" s="0"/>
      <c r="WW3" s="0"/>
      <c r="WX3" s="0"/>
      <c r="WY3" s="0"/>
      <c r="WZ3" s="0"/>
      <c r="XA3" s="0"/>
      <c r="XB3" s="0"/>
      <c r="XC3" s="0"/>
      <c r="XD3" s="0"/>
      <c r="XE3" s="0"/>
      <c r="XF3" s="0"/>
      <c r="XG3" s="0"/>
      <c r="XH3" s="0"/>
      <c r="XI3" s="0"/>
      <c r="XJ3" s="0"/>
      <c r="XK3" s="0"/>
      <c r="XL3" s="0"/>
      <c r="XM3" s="0"/>
      <c r="XN3" s="0"/>
      <c r="XO3" s="0"/>
      <c r="XP3" s="0"/>
      <c r="XQ3" s="0"/>
      <c r="XR3" s="0"/>
      <c r="XS3" s="0"/>
      <c r="XT3" s="0"/>
      <c r="XU3" s="0"/>
      <c r="XV3" s="0"/>
      <c r="XW3" s="0"/>
      <c r="XX3" s="0"/>
      <c r="XY3" s="0"/>
      <c r="XZ3" s="0"/>
      <c r="YA3" s="0"/>
      <c r="YB3" s="0"/>
      <c r="YC3" s="0"/>
      <c r="YD3" s="0"/>
      <c r="YE3" s="0"/>
      <c r="YF3" s="0"/>
      <c r="YG3" s="0"/>
      <c r="YH3" s="0"/>
      <c r="YI3" s="0"/>
      <c r="YJ3" s="0"/>
      <c r="YK3" s="0"/>
      <c r="YL3" s="0"/>
      <c r="YM3" s="0"/>
      <c r="YN3" s="0"/>
      <c r="YO3" s="0"/>
      <c r="YP3" s="0"/>
      <c r="YQ3" s="0"/>
      <c r="YR3" s="0"/>
      <c r="YS3" s="0"/>
      <c r="YT3" s="0"/>
      <c r="YU3" s="0"/>
      <c r="YV3" s="0"/>
      <c r="YW3" s="0"/>
      <c r="YX3" s="0"/>
      <c r="YY3" s="0"/>
      <c r="YZ3" s="0"/>
      <c r="ZA3" s="0"/>
      <c r="ZB3" s="0"/>
      <c r="ZC3" s="0"/>
      <c r="ZD3" s="0"/>
      <c r="ZE3" s="0"/>
      <c r="ZF3" s="0"/>
      <c r="ZG3" s="0"/>
      <c r="ZH3" s="0"/>
      <c r="ZI3" s="0"/>
      <c r="ZJ3" s="0"/>
      <c r="ZK3" s="0"/>
      <c r="ZL3" s="0"/>
      <c r="ZM3" s="0"/>
      <c r="ZN3" s="0"/>
      <c r="ZO3" s="0"/>
      <c r="ZP3" s="0"/>
      <c r="ZQ3" s="0"/>
      <c r="ZR3" s="0"/>
      <c r="ZS3" s="0"/>
      <c r="ZT3" s="0"/>
      <c r="ZU3" s="0"/>
      <c r="ZV3" s="0"/>
      <c r="ZW3" s="0"/>
      <c r="ZX3" s="0"/>
      <c r="ZY3" s="0"/>
      <c r="ZZ3" s="0"/>
      <c r="AAA3" s="0"/>
      <c r="AAB3" s="0"/>
      <c r="AAC3" s="0"/>
      <c r="AAD3" s="0"/>
      <c r="AAE3" s="0"/>
      <c r="AAF3" s="0"/>
      <c r="AAG3" s="0"/>
      <c r="AAH3" s="0"/>
      <c r="AAI3" s="0"/>
      <c r="AAJ3" s="0"/>
      <c r="AAK3" s="0"/>
      <c r="AAL3" s="0"/>
      <c r="AAM3" s="0"/>
      <c r="AAN3" s="0"/>
      <c r="AAO3" s="0"/>
      <c r="AAP3" s="0"/>
      <c r="AAQ3" s="0"/>
      <c r="AAR3" s="0"/>
      <c r="AAS3" s="0"/>
      <c r="AAT3" s="0"/>
      <c r="AAU3" s="0"/>
      <c r="AAV3" s="0"/>
      <c r="AAW3" s="0"/>
      <c r="AAX3" s="0"/>
      <c r="AAY3" s="0"/>
      <c r="AAZ3" s="0"/>
      <c r="ABA3" s="0"/>
      <c r="ABB3" s="0"/>
      <c r="ABC3" s="0"/>
      <c r="ABD3" s="0"/>
      <c r="ABE3" s="0"/>
      <c r="ABF3" s="0"/>
      <c r="ABG3" s="0"/>
      <c r="ABH3" s="0"/>
      <c r="ABI3" s="0"/>
      <c r="ABJ3" s="0"/>
      <c r="ABK3" s="0"/>
      <c r="ABL3" s="0"/>
      <c r="ABM3" s="0"/>
      <c r="ABN3" s="0"/>
      <c r="ABO3" s="0"/>
      <c r="ABP3" s="0"/>
      <c r="ABQ3" s="0"/>
      <c r="ABR3" s="0"/>
      <c r="ABS3" s="0"/>
      <c r="ABT3" s="0"/>
      <c r="ABU3" s="0"/>
      <c r="ABV3" s="0"/>
      <c r="ABW3" s="0"/>
      <c r="ABX3" s="0"/>
      <c r="ABY3" s="0"/>
      <c r="ABZ3" s="0"/>
      <c r="ACA3" s="0"/>
      <c r="ACB3" s="0"/>
      <c r="ACC3" s="0"/>
      <c r="ACD3" s="0"/>
      <c r="ACE3" s="0"/>
      <c r="ACF3" s="0"/>
      <c r="ACG3" s="0"/>
      <c r="ACH3" s="0"/>
      <c r="ACI3" s="0"/>
      <c r="ACJ3" s="0"/>
      <c r="ACK3" s="0"/>
      <c r="ACL3" s="0"/>
      <c r="ACM3" s="0"/>
      <c r="ACN3" s="0"/>
      <c r="ACO3" s="0"/>
      <c r="ACP3" s="0"/>
      <c r="ACQ3" s="0"/>
      <c r="ACR3" s="0"/>
      <c r="ACS3" s="0"/>
      <c r="ACT3" s="0"/>
      <c r="ACU3" s="0"/>
      <c r="ACV3" s="0"/>
      <c r="ACW3" s="0"/>
      <c r="ACX3" s="0"/>
      <c r="ACY3" s="0"/>
      <c r="ACZ3" s="0"/>
      <c r="ADA3" s="0"/>
      <c r="ADB3" s="0"/>
      <c r="ADC3" s="0"/>
      <c r="ADD3" s="0"/>
      <c r="ADE3" s="0"/>
      <c r="ADF3" s="0"/>
      <c r="ADG3" s="0"/>
      <c r="ADH3" s="0"/>
      <c r="ADI3" s="0"/>
      <c r="ADJ3" s="0"/>
      <c r="ADK3" s="0"/>
      <c r="ADL3" s="0"/>
      <c r="ADM3" s="0"/>
      <c r="ADN3" s="0"/>
      <c r="ADO3" s="0"/>
      <c r="ADP3" s="0"/>
      <c r="ADQ3" s="0"/>
      <c r="ADR3" s="0"/>
      <c r="ADS3" s="0"/>
      <c r="ADT3" s="0"/>
      <c r="ADU3" s="0"/>
      <c r="ADV3" s="0"/>
      <c r="ADW3" s="0"/>
      <c r="ADX3" s="0"/>
      <c r="ADY3" s="0"/>
      <c r="ADZ3" s="0"/>
      <c r="AEA3" s="0"/>
      <c r="AEB3" s="0"/>
      <c r="AEC3" s="0"/>
      <c r="AED3" s="0"/>
      <c r="AEE3" s="0"/>
      <c r="AEF3" s="0"/>
      <c r="AEG3" s="0"/>
      <c r="AEH3" s="0"/>
      <c r="AEI3" s="0"/>
      <c r="AEJ3" s="0"/>
      <c r="AEK3" s="0"/>
      <c r="AEL3" s="0"/>
      <c r="AEM3" s="0"/>
      <c r="AEN3" s="0"/>
      <c r="AEO3" s="0"/>
      <c r="AEP3" s="0"/>
      <c r="AEQ3" s="0"/>
      <c r="AER3" s="0"/>
      <c r="AES3" s="0"/>
      <c r="AET3" s="0"/>
      <c r="AEU3" s="0"/>
      <c r="AEV3" s="0"/>
      <c r="AEW3" s="0"/>
      <c r="AEX3" s="0"/>
      <c r="AEY3" s="0"/>
      <c r="AEZ3" s="0"/>
      <c r="AFA3" s="0"/>
      <c r="AFB3" s="0"/>
      <c r="AFC3" s="0"/>
      <c r="AFD3" s="0"/>
      <c r="AFE3" s="0"/>
      <c r="AFF3" s="0"/>
      <c r="AFG3" s="0"/>
      <c r="AFH3" s="0"/>
      <c r="AFI3" s="0"/>
      <c r="AFJ3" s="0"/>
      <c r="AFK3" s="0"/>
      <c r="AFL3" s="0"/>
      <c r="AFM3" s="0"/>
      <c r="AFN3" s="0"/>
      <c r="AFO3" s="0"/>
      <c r="AFP3" s="0"/>
      <c r="AFQ3" s="0"/>
      <c r="AFR3" s="0"/>
      <c r="AFS3" s="0"/>
      <c r="AFT3" s="0"/>
      <c r="AFU3" s="0"/>
      <c r="AFV3" s="0"/>
      <c r="AFW3" s="0"/>
      <c r="AFX3" s="0"/>
      <c r="AFY3" s="0"/>
      <c r="AFZ3" s="0"/>
      <c r="AGA3" s="0"/>
      <c r="AGB3" s="0"/>
      <c r="AGC3" s="0"/>
      <c r="AGD3" s="0"/>
      <c r="AGE3" s="0"/>
      <c r="AGF3" s="0"/>
      <c r="AGG3" s="0"/>
      <c r="AGH3" s="0"/>
      <c r="AGI3" s="0"/>
      <c r="AGJ3" s="0"/>
      <c r="AGK3" s="0"/>
      <c r="AGL3" s="0"/>
      <c r="AGM3" s="0"/>
      <c r="AGN3" s="0"/>
      <c r="AGO3" s="0"/>
      <c r="AGP3" s="0"/>
      <c r="AGQ3" s="0"/>
      <c r="AGR3" s="0"/>
      <c r="AGS3" s="0"/>
      <c r="AGT3" s="0"/>
      <c r="AGU3" s="0"/>
      <c r="AGV3" s="0"/>
      <c r="AGW3" s="0"/>
      <c r="AGX3" s="0"/>
      <c r="AGY3" s="0"/>
      <c r="AGZ3" s="0"/>
      <c r="AHA3" s="0"/>
      <c r="AHB3" s="0"/>
      <c r="AHC3" s="0"/>
      <c r="AHD3" s="0"/>
      <c r="AHE3" s="0"/>
      <c r="AHF3" s="0"/>
      <c r="AHG3" s="0"/>
      <c r="AHH3" s="0"/>
      <c r="AHI3" s="0"/>
      <c r="AHJ3" s="0"/>
      <c r="AHK3" s="0"/>
      <c r="AHL3" s="0"/>
      <c r="AHM3" s="0"/>
      <c r="AHN3" s="0"/>
      <c r="AHO3" s="0"/>
      <c r="AHP3" s="0"/>
      <c r="AHQ3" s="0"/>
      <c r="AHR3" s="0"/>
      <c r="AHS3" s="0"/>
      <c r="AHT3" s="0"/>
      <c r="AHU3" s="0"/>
      <c r="AHV3" s="0"/>
      <c r="AHW3" s="0"/>
      <c r="AHX3" s="0"/>
      <c r="AHY3" s="0"/>
      <c r="AHZ3" s="0"/>
      <c r="AIA3" s="0"/>
      <c r="AIB3" s="0"/>
      <c r="AIC3" s="0"/>
      <c r="AID3" s="0"/>
      <c r="AIE3" s="0"/>
      <c r="AIF3" s="0"/>
      <c r="AIG3" s="0"/>
      <c r="AIH3" s="0"/>
      <c r="AII3" s="0"/>
      <c r="AIJ3" s="0"/>
      <c r="AIK3" s="0"/>
      <c r="AIL3" s="0"/>
      <c r="AIM3" s="0"/>
      <c r="AIN3" s="0"/>
      <c r="AIO3" s="0"/>
      <c r="AIP3" s="0"/>
      <c r="AIQ3" s="0"/>
      <c r="AIR3" s="0"/>
      <c r="AIS3" s="0"/>
      <c r="AIT3" s="0"/>
      <c r="AIU3" s="0"/>
      <c r="AIV3" s="0"/>
      <c r="AIW3" s="0"/>
      <c r="AIX3" s="0"/>
      <c r="AIY3" s="0"/>
      <c r="AIZ3" s="0"/>
      <c r="AJA3" s="0"/>
      <c r="AJB3" s="0"/>
      <c r="AJC3" s="0"/>
      <c r="AJD3" s="0"/>
      <c r="AJE3" s="0"/>
      <c r="AJF3" s="0"/>
      <c r="AJG3" s="0"/>
      <c r="AJH3" s="0"/>
      <c r="AJI3" s="0"/>
      <c r="AJJ3" s="0"/>
      <c r="AJK3" s="0"/>
      <c r="AJL3" s="0"/>
      <c r="AJM3" s="0"/>
      <c r="AJN3" s="0"/>
      <c r="AJO3" s="0"/>
      <c r="AJP3" s="0"/>
      <c r="AJQ3" s="0"/>
      <c r="AJR3" s="0"/>
      <c r="AJS3" s="0"/>
      <c r="AJT3" s="0"/>
      <c r="AJU3" s="0"/>
      <c r="AJV3" s="0"/>
      <c r="AJW3" s="0"/>
      <c r="AJX3" s="0"/>
      <c r="AJY3" s="0"/>
      <c r="AJZ3" s="0"/>
      <c r="AKA3" s="0"/>
      <c r="AKB3" s="0"/>
      <c r="AKC3" s="0"/>
      <c r="AKD3" s="0"/>
      <c r="AKE3" s="0"/>
      <c r="AKF3" s="0"/>
      <c r="AKG3" s="0"/>
      <c r="AKH3" s="0"/>
      <c r="AKI3" s="0"/>
      <c r="AKJ3" s="0"/>
      <c r="AKK3" s="0"/>
      <c r="AKL3" s="0"/>
      <c r="AKM3" s="0"/>
      <c r="AKN3" s="0"/>
      <c r="AKO3" s="0"/>
      <c r="AKP3" s="0"/>
      <c r="AKQ3" s="0"/>
      <c r="AKR3" s="0"/>
      <c r="AKS3" s="0"/>
      <c r="AKT3" s="0"/>
      <c r="AKU3" s="0"/>
      <c r="AKV3" s="0"/>
      <c r="AKW3" s="0"/>
      <c r="AKX3" s="0"/>
      <c r="AKY3" s="0"/>
      <c r="AKZ3" s="0"/>
      <c r="ALA3" s="0"/>
      <c r="ALB3" s="0"/>
      <c r="ALC3" s="0"/>
      <c r="ALD3" s="0"/>
      <c r="ALE3" s="0"/>
      <c r="ALF3" s="0"/>
      <c r="ALG3" s="0"/>
      <c r="ALH3" s="0"/>
      <c r="ALI3" s="0"/>
      <c r="ALJ3" s="0"/>
      <c r="ALK3" s="0"/>
      <c r="ALL3" s="0"/>
      <c r="ALM3" s="0"/>
      <c r="ALN3" s="0"/>
      <c r="ALO3" s="0"/>
      <c r="ALP3" s="0"/>
      <c r="ALQ3" s="0"/>
      <c r="ALR3" s="0"/>
      <c r="ALS3" s="0"/>
      <c r="ALT3" s="0"/>
      <c r="ALU3" s="0"/>
      <c r="ALV3" s="0"/>
      <c r="ALW3" s="0"/>
      <c r="ALX3" s="0"/>
      <c r="ALY3" s="0"/>
      <c r="ALZ3" s="0"/>
      <c r="AMA3" s="0"/>
      <c r="AMB3" s="0"/>
      <c r="AMC3" s="0"/>
      <c r="AMD3" s="0"/>
      <c r="AME3" s="0"/>
      <c r="AMF3" s="0"/>
      <c r="AMG3" s="0"/>
      <c r="AMH3" s="0"/>
      <c r="AMI3" s="0"/>
      <c r="AMJ3" s="0"/>
    </row>
    <row r="4" customFormat="false" ht="14.25" hidden="false" customHeight="true" outlineLevel="0" collapsed="false">
      <c r="B4" s="4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7"/>
      <c r="P4" s="7"/>
      <c r="Q4" s="7"/>
      <c r="R4" s="7"/>
    </row>
    <row r="5" customFormat="false" ht="14.25" hidden="false" customHeight="true" outlineLevel="0" collapsed="false">
      <c r="B5" s="4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7"/>
      <c r="P5" s="7"/>
      <c r="Q5" s="7"/>
      <c r="R5" s="7"/>
    </row>
    <row r="6" customFormat="false" ht="14.25" hidden="false" customHeight="true" outlineLevel="0" collapsed="false">
      <c r="B6" s="4"/>
      <c r="C6" s="4"/>
      <c r="D6" s="3"/>
      <c r="E6" s="9"/>
      <c r="F6" s="3"/>
      <c r="G6" s="0"/>
      <c r="H6" s="0"/>
      <c r="I6" s="0"/>
      <c r="J6" s="0"/>
      <c r="K6" s="0"/>
      <c r="L6" s="0"/>
      <c r="M6" s="0"/>
      <c r="N6" s="0"/>
      <c r="O6" s="0"/>
      <c r="P6" s="0"/>
      <c r="Q6" s="0"/>
      <c r="R6" s="0"/>
      <c r="S6" s="0"/>
      <c r="T6" s="0"/>
      <c r="U6" s="0"/>
      <c r="V6" s="0"/>
      <c r="W6" s="0"/>
      <c r="X6" s="0"/>
      <c r="Y6" s="0"/>
      <c r="Z6" s="0"/>
      <c r="AA6" s="0"/>
      <c r="AB6" s="0"/>
      <c r="AC6" s="0"/>
      <c r="AD6" s="0"/>
      <c r="AE6" s="0"/>
      <c r="AF6" s="0"/>
      <c r="AG6" s="0"/>
      <c r="AH6" s="0"/>
      <c r="AI6" s="0"/>
      <c r="AJ6" s="0"/>
      <c r="AK6" s="0"/>
      <c r="AL6" s="0"/>
      <c r="AM6" s="0"/>
      <c r="AN6" s="0"/>
      <c r="AO6" s="0"/>
      <c r="AP6" s="0"/>
      <c r="AQ6" s="0"/>
      <c r="AR6" s="0"/>
      <c r="AS6" s="0"/>
      <c r="AT6" s="0"/>
      <c r="AU6" s="0"/>
      <c r="AV6" s="0"/>
      <c r="AW6" s="0"/>
      <c r="AX6" s="0"/>
      <c r="AY6" s="0"/>
      <c r="AZ6" s="0"/>
      <c r="BA6" s="0"/>
      <c r="BB6" s="0"/>
      <c r="BC6" s="0"/>
      <c r="BD6" s="0"/>
      <c r="BE6" s="0"/>
      <c r="BF6" s="0"/>
      <c r="BG6" s="0"/>
      <c r="BH6" s="0"/>
      <c r="BI6" s="0"/>
      <c r="BJ6" s="0"/>
      <c r="BK6" s="0"/>
      <c r="BL6" s="0"/>
      <c r="BM6" s="0"/>
      <c r="BN6" s="0"/>
      <c r="BO6" s="0"/>
      <c r="BP6" s="0"/>
      <c r="BQ6" s="0"/>
      <c r="BR6" s="0"/>
      <c r="BS6" s="0"/>
      <c r="BT6" s="0"/>
      <c r="BU6" s="0"/>
      <c r="BV6" s="0"/>
      <c r="BW6" s="0"/>
      <c r="BX6" s="0"/>
      <c r="BY6" s="0"/>
      <c r="BZ6" s="0"/>
      <c r="CA6" s="0"/>
      <c r="CB6" s="0"/>
      <c r="CC6" s="0"/>
      <c r="CD6" s="0"/>
      <c r="CE6" s="0"/>
      <c r="CF6" s="0"/>
      <c r="CG6" s="0"/>
      <c r="CH6" s="0"/>
      <c r="CI6" s="0"/>
      <c r="CJ6" s="0"/>
      <c r="CK6" s="0"/>
      <c r="CL6" s="0"/>
      <c r="CM6" s="0"/>
      <c r="CN6" s="0"/>
      <c r="CO6" s="0"/>
      <c r="CP6" s="0"/>
      <c r="CQ6" s="0"/>
      <c r="CR6" s="0"/>
      <c r="CS6" s="0"/>
      <c r="CT6" s="0"/>
      <c r="CU6" s="0"/>
      <c r="CV6" s="0"/>
      <c r="CW6" s="0"/>
      <c r="CX6" s="0"/>
      <c r="CY6" s="0"/>
      <c r="CZ6" s="0"/>
      <c r="DA6" s="0"/>
      <c r="DB6" s="0"/>
      <c r="DC6" s="0"/>
      <c r="DD6" s="0"/>
      <c r="DE6" s="0"/>
      <c r="DF6" s="0"/>
      <c r="DG6" s="0"/>
      <c r="DH6" s="0"/>
      <c r="DI6" s="0"/>
      <c r="DJ6" s="0"/>
      <c r="DK6" s="0"/>
      <c r="DL6" s="0"/>
      <c r="DM6" s="0"/>
      <c r="DN6" s="0"/>
      <c r="DO6" s="0"/>
      <c r="DP6" s="0"/>
      <c r="DQ6" s="0"/>
      <c r="DR6" s="0"/>
      <c r="DS6" s="0"/>
      <c r="DT6" s="0"/>
      <c r="DU6" s="0"/>
      <c r="DV6" s="0"/>
      <c r="DW6" s="0"/>
      <c r="DX6" s="0"/>
      <c r="DY6" s="0"/>
      <c r="DZ6" s="0"/>
      <c r="EA6" s="0"/>
      <c r="EB6" s="0"/>
      <c r="EC6" s="0"/>
      <c r="ED6" s="0"/>
      <c r="EE6" s="0"/>
      <c r="EF6" s="0"/>
      <c r="EG6" s="0"/>
      <c r="EH6" s="0"/>
      <c r="EI6" s="0"/>
      <c r="EJ6" s="0"/>
      <c r="EK6" s="0"/>
      <c r="EL6" s="0"/>
      <c r="EM6" s="0"/>
      <c r="EN6" s="0"/>
      <c r="EO6" s="0"/>
      <c r="EP6" s="0"/>
      <c r="EQ6" s="0"/>
      <c r="ER6" s="0"/>
      <c r="ES6" s="0"/>
      <c r="ET6" s="0"/>
      <c r="EU6" s="0"/>
      <c r="EV6" s="0"/>
      <c r="EW6" s="0"/>
      <c r="EX6" s="0"/>
      <c r="EY6" s="0"/>
      <c r="EZ6" s="0"/>
      <c r="FA6" s="0"/>
      <c r="FB6" s="0"/>
      <c r="FC6" s="0"/>
      <c r="FD6" s="0"/>
      <c r="FE6" s="0"/>
      <c r="FF6" s="0"/>
      <c r="FG6" s="0"/>
      <c r="FH6" s="0"/>
      <c r="FI6" s="0"/>
      <c r="FJ6" s="0"/>
      <c r="FK6" s="0"/>
      <c r="FL6" s="0"/>
      <c r="FM6" s="0"/>
      <c r="FN6" s="0"/>
      <c r="FO6" s="0"/>
      <c r="FP6" s="0"/>
      <c r="FQ6" s="0"/>
      <c r="FR6" s="0"/>
      <c r="FS6" s="0"/>
      <c r="FT6" s="0"/>
      <c r="FU6" s="0"/>
      <c r="FV6" s="0"/>
      <c r="FW6" s="0"/>
      <c r="FX6" s="0"/>
      <c r="FY6" s="0"/>
      <c r="FZ6" s="0"/>
      <c r="GA6" s="0"/>
      <c r="GB6" s="0"/>
      <c r="GC6" s="0"/>
      <c r="GD6" s="0"/>
      <c r="GE6" s="0"/>
      <c r="GF6" s="0"/>
      <c r="GG6" s="0"/>
      <c r="GH6" s="0"/>
      <c r="GI6" s="0"/>
      <c r="GJ6" s="0"/>
      <c r="GK6" s="0"/>
      <c r="GL6" s="0"/>
      <c r="GM6" s="0"/>
      <c r="GN6" s="0"/>
      <c r="GO6" s="0"/>
      <c r="GP6" s="0"/>
      <c r="GQ6" s="0"/>
      <c r="GR6" s="0"/>
      <c r="GS6" s="0"/>
      <c r="GT6" s="0"/>
      <c r="GU6" s="0"/>
      <c r="GV6" s="0"/>
      <c r="GW6" s="0"/>
      <c r="GX6" s="0"/>
      <c r="GY6" s="0"/>
      <c r="GZ6" s="0"/>
      <c r="HA6" s="0"/>
      <c r="HB6" s="0"/>
      <c r="HC6" s="0"/>
      <c r="HD6" s="0"/>
      <c r="HE6" s="0"/>
      <c r="HF6" s="0"/>
      <c r="HG6" s="0"/>
      <c r="HH6" s="0"/>
      <c r="HI6" s="0"/>
      <c r="HJ6" s="0"/>
      <c r="HK6" s="0"/>
      <c r="HL6" s="0"/>
      <c r="HM6" s="0"/>
      <c r="HN6" s="0"/>
      <c r="HO6" s="0"/>
      <c r="HP6" s="0"/>
      <c r="HQ6" s="0"/>
      <c r="HR6" s="0"/>
      <c r="HS6" s="0"/>
      <c r="HT6" s="0"/>
      <c r="HU6" s="0"/>
      <c r="HV6" s="0"/>
      <c r="HW6" s="0"/>
      <c r="HX6" s="0"/>
      <c r="HY6" s="0"/>
      <c r="HZ6" s="0"/>
      <c r="IA6" s="0"/>
      <c r="IB6" s="0"/>
      <c r="IC6" s="0"/>
      <c r="ID6" s="0"/>
      <c r="IE6" s="0"/>
      <c r="IF6" s="0"/>
      <c r="IG6" s="0"/>
      <c r="IH6" s="0"/>
      <c r="II6" s="0"/>
      <c r="IJ6" s="0"/>
      <c r="IK6" s="0"/>
      <c r="IL6" s="0"/>
      <c r="IM6" s="0"/>
      <c r="IN6" s="0"/>
      <c r="IO6" s="0"/>
      <c r="IP6" s="0"/>
      <c r="IQ6" s="0"/>
      <c r="IR6" s="0"/>
      <c r="IS6" s="0"/>
      <c r="IT6" s="0"/>
      <c r="IU6" s="0"/>
      <c r="IV6" s="0"/>
      <c r="IW6" s="0"/>
      <c r="IX6" s="0"/>
      <c r="IY6" s="0"/>
      <c r="IZ6" s="0"/>
      <c r="JA6" s="0"/>
      <c r="JB6" s="0"/>
      <c r="JC6" s="0"/>
      <c r="JD6" s="0"/>
      <c r="JE6" s="0"/>
      <c r="JF6" s="0"/>
      <c r="JG6" s="0"/>
      <c r="JH6" s="0"/>
      <c r="JI6" s="0"/>
      <c r="JJ6" s="0"/>
      <c r="JK6" s="0"/>
      <c r="JL6" s="0"/>
      <c r="JM6" s="0"/>
      <c r="JN6" s="0"/>
      <c r="JO6" s="0"/>
      <c r="JP6" s="0"/>
      <c r="JQ6" s="0"/>
      <c r="JR6" s="0"/>
      <c r="JS6" s="0"/>
      <c r="JT6" s="0"/>
      <c r="JU6" s="0"/>
      <c r="JV6" s="0"/>
      <c r="JW6" s="0"/>
      <c r="JX6" s="0"/>
      <c r="JY6" s="0"/>
      <c r="JZ6" s="0"/>
      <c r="KA6" s="0"/>
      <c r="KB6" s="0"/>
      <c r="KC6" s="0"/>
      <c r="KD6" s="0"/>
      <c r="KE6" s="0"/>
      <c r="KF6" s="0"/>
      <c r="KG6" s="0"/>
      <c r="KH6" s="0"/>
      <c r="KI6" s="0"/>
      <c r="KJ6" s="0"/>
      <c r="KK6" s="0"/>
      <c r="KL6" s="0"/>
      <c r="KM6" s="0"/>
      <c r="KN6" s="0"/>
      <c r="KO6" s="0"/>
      <c r="KP6" s="0"/>
      <c r="KQ6" s="0"/>
      <c r="KR6" s="0"/>
      <c r="KS6" s="0"/>
      <c r="KT6" s="0"/>
      <c r="KU6" s="0"/>
      <c r="KV6" s="0"/>
      <c r="KW6" s="0"/>
      <c r="KX6" s="0"/>
      <c r="KY6" s="0"/>
      <c r="KZ6" s="0"/>
      <c r="LA6" s="0"/>
      <c r="LB6" s="0"/>
      <c r="LC6" s="0"/>
      <c r="LD6" s="0"/>
      <c r="LE6" s="0"/>
      <c r="LF6" s="0"/>
      <c r="LG6" s="0"/>
      <c r="LH6" s="0"/>
      <c r="LI6" s="0"/>
      <c r="LJ6" s="0"/>
      <c r="LK6" s="0"/>
      <c r="LL6" s="0"/>
      <c r="LM6" s="0"/>
      <c r="LN6" s="0"/>
      <c r="LO6" s="0"/>
      <c r="LP6" s="0"/>
      <c r="LQ6" s="0"/>
      <c r="LR6" s="0"/>
      <c r="LS6" s="0"/>
      <c r="LT6" s="0"/>
      <c r="LU6" s="0"/>
      <c r="LV6" s="0"/>
      <c r="LW6" s="0"/>
      <c r="LX6" s="0"/>
      <c r="LY6" s="0"/>
      <c r="LZ6" s="0"/>
      <c r="MA6" s="0"/>
      <c r="MB6" s="0"/>
      <c r="MC6" s="0"/>
      <c r="MD6" s="0"/>
      <c r="ME6" s="0"/>
      <c r="MF6" s="0"/>
      <c r="MG6" s="0"/>
      <c r="MH6" s="0"/>
      <c r="MI6" s="0"/>
      <c r="MJ6" s="0"/>
      <c r="MK6" s="0"/>
      <c r="ML6" s="0"/>
      <c r="MM6" s="0"/>
      <c r="MN6" s="0"/>
      <c r="MO6" s="0"/>
      <c r="MP6" s="0"/>
      <c r="MQ6" s="0"/>
      <c r="MR6" s="0"/>
      <c r="MS6" s="0"/>
      <c r="MT6" s="0"/>
      <c r="MU6" s="0"/>
      <c r="MV6" s="0"/>
      <c r="MW6" s="0"/>
      <c r="MX6" s="0"/>
      <c r="MY6" s="0"/>
      <c r="MZ6" s="0"/>
      <c r="NA6" s="0"/>
      <c r="NB6" s="0"/>
      <c r="NC6" s="0"/>
      <c r="ND6" s="0"/>
      <c r="NE6" s="0"/>
      <c r="NF6" s="0"/>
      <c r="NG6" s="0"/>
      <c r="NH6" s="0"/>
      <c r="NI6" s="0"/>
      <c r="NJ6" s="0"/>
      <c r="NK6" s="0"/>
      <c r="NL6" s="0"/>
      <c r="NM6" s="0"/>
      <c r="NN6" s="0"/>
      <c r="NO6" s="0"/>
      <c r="NP6" s="0"/>
      <c r="NQ6" s="0"/>
      <c r="NR6" s="0"/>
      <c r="NS6" s="0"/>
      <c r="NT6" s="0"/>
      <c r="NU6" s="0"/>
      <c r="NV6" s="0"/>
      <c r="NW6" s="0"/>
      <c r="NX6" s="0"/>
      <c r="NY6" s="0"/>
      <c r="NZ6" s="0"/>
      <c r="OA6" s="0"/>
      <c r="OB6" s="0"/>
      <c r="OC6" s="0"/>
      <c r="OD6" s="0"/>
      <c r="OE6" s="0"/>
      <c r="OF6" s="0"/>
      <c r="OG6" s="0"/>
      <c r="OH6" s="0"/>
      <c r="OI6" s="0"/>
      <c r="OJ6" s="0"/>
      <c r="OK6" s="0"/>
      <c r="OL6" s="0"/>
      <c r="OM6" s="0"/>
      <c r="ON6" s="0"/>
      <c r="OO6" s="0"/>
      <c r="OP6" s="0"/>
      <c r="OQ6" s="0"/>
      <c r="OR6" s="0"/>
      <c r="OS6" s="0"/>
      <c r="OT6" s="0"/>
      <c r="OU6" s="0"/>
      <c r="OV6" s="0"/>
      <c r="OW6" s="0"/>
      <c r="OX6" s="0"/>
      <c r="OY6" s="0"/>
      <c r="OZ6" s="0"/>
      <c r="PA6" s="0"/>
      <c r="PB6" s="0"/>
      <c r="PC6" s="0"/>
      <c r="PD6" s="0"/>
      <c r="PE6" s="0"/>
      <c r="PF6" s="0"/>
      <c r="PG6" s="0"/>
      <c r="PH6" s="0"/>
      <c r="PI6" s="0"/>
      <c r="PJ6" s="0"/>
      <c r="PK6" s="0"/>
      <c r="PL6" s="0"/>
      <c r="PM6" s="0"/>
      <c r="PN6" s="0"/>
      <c r="PO6" s="0"/>
      <c r="PP6" s="0"/>
      <c r="PQ6" s="0"/>
      <c r="PR6" s="0"/>
      <c r="PS6" s="0"/>
      <c r="PT6" s="0"/>
      <c r="PU6" s="0"/>
      <c r="PV6" s="0"/>
      <c r="PW6" s="0"/>
      <c r="PX6" s="0"/>
      <c r="PY6" s="0"/>
      <c r="PZ6" s="0"/>
      <c r="QA6" s="0"/>
      <c r="QB6" s="0"/>
      <c r="QC6" s="0"/>
      <c r="QD6" s="0"/>
      <c r="QE6" s="0"/>
      <c r="QF6" s="0"/>
      <c r="QG6" s="0"/>
      <c r="QH6" s="0"/>
      <c r="QI6" s="0"/>
      <c r="QJ6" s="0"/>
      <c r="QK6" s="0"/>
      <c r="QL6" s="0"/>
      <c r="QM6" s="0"/>
      <c r="QN6" s="0"/>
      <c r="QO6" s="0"/>
      <c r="QP6" s="0"/>
      <c r="QQ6" s="0"/>
      <c r="QR6" s="0"/>
      <c r="QS6" s="0"/>
      <c r="QT6" s="0"/>
      <c r="QU6" s="0"/>
      <c r="QV6" s="0"/>
      <c r="QW6" s="0"/>
      <c r="QX6" s="0"/>
      <c r="QY6" s="0"/>
      <c r="QZ6" s="0"/>
      <c r="RA6" s="0"/>
      <c r="RB6" s="0"/>
      <c r="RC6" s="0"/>
      <c r="RD6" s="0"/>
      <c r="RE6" s="0"/>
      <c r="RF6" s="0"/>
      <c r="RG6" s="0"/>
      <c r="RH6" s="0"/>
      <c r="RI6" s="0"/>
      <c r="RJ6" s="0"/>
      <c r="RK6" s="0"/>
      <c r="RL6" s="0"/>
      <c r="RM6" s="0"/>
      <c r="RN6" s="0"/>
      <c r="RO6" s="0"/>
      <c r="RP6" s="0"/>
      <c r="RQ6" s="0"/>
      <c r="RR6" s="0"/>
      <c r="RS6" s="0"/>
      <c r="RT6" s="0"/>
      <c r="RU6" s="0"/>
      <c r="RV6" s="0"/>
      <c r="RW6" s="0"/>
      <c r="RX6" s="0"/>
      <c r="RY6" s="0"/>
      <c r="RZ6" s="0"/>
      <c r="SA6" s="0"/>
      <c r="SB6" s="0"/>
      <c r="SC6" s="0"/>
      <c r="SD6" s="0"/>
      <c r="SE6" s="0"/>
      <c r="SF6" s="0"/>
      <c r="SG6" s="0"/>
      <c r="SH6" s="0"/>
      <c r="SI6" s="0"/>
      <c r="SJ6" s="0"/>
      <c r="SK6" s="0"/>
      <c r="SL6" s="0"/>
      <c r="SM6" s="0"/>
      <c r="SN6" s="0"/>
      <c r="SO6" s="0"/>
      <c r="SP6" s="0"/>
      <c r="SQ6" s="0"/>
      <c r="SR6" s="0"/>
      <c r="SS6" s="0"/>
      <c r="ST6" s="0"/>
      <c r="SU6" s="0"/>
      <c r="SV6" s="0"/>
      <c r="SW6" s="0"/>
      <c r="SX6" s="0"/>
      <c r="SY6" s="0"/>
      <c r="SZ6" s="0"/>
      <c r="TA6" s="0"/>
      <c r="TB6" s="0"/>
      <c r="TC6" s="0"/>
      <c r="TD6" s="0"/>
      <c r="TE6" s="0"/>
      <c r="TF6" s="0"/>
      <c r="TG6" s="0"/>
      <c r="TH6" s="0"/>
      <c r="TI6" s="0"/>
      <c r="TJ6" s="0"/>
      <c r="TK6" s="0"/>
      <c r="TL6" s="0"/>
      <c r="TM6" s="0"/>
      <c r="TN6" s="0"/>
      <c r="TO6" s="0"/>
      <c r="TP6" s="0"/>
      <c r="TQ6" s="0"/>
      <c r="TR6" s="0"/>
      <c r="TS6" s="0"/>
      <c r="TT6" s="0"/>
      <c r="TU6" s="0"/>
      <c r="TV6" s="0"/>
      <c r="TW6" s="0"/>
      <c r="TX6" s="0"/>
      <c r="TY6" s="0"/>
      <c r="TZ6" s="0"/>
      <c r="UA6" s="0"/>
      <c r="UB6" s="0"/>
      <c r="UC6" s="0"/>
      <c r="UD6" s="0"/>
      <c r="UE6" s="0"/>
      <c r="UF6" s="0"/>
      <c r="UG6" s="0"/>
      <c r="UH6" s="0"/>
      <c r="UI6" s="0"/>
      <c r="UJ6" s="0"/>
      <c r="UK6" s="0"/>
      <c r="UL6" s="0"/>
      <c r="UM6" s="0"/>
      <c r="UN6" s="0"/>
      <c r="UO6" s="0"/>
      <c r="UP6" s="0"/>
      <c r="UQ6" s="0"/>
      <c r="UR6" s="0"/>
      <c r="US6" s="0"/>
      <c r="UT6" s="0"/>
      <c r="UU6" s="0"/>
      <c r="UV6" s="0"/>
      <c r="UW6" s="0"/>
      <c r="UX6" s="0"/>
      <c r="UY6" s="0"/>
      <c r="UZ6" s="0"/>
      <c r="VA6" s="0"/>
      <c r="VB6" s="0"/>
      <c r="VC6" s="0"/>
      <c r="VD6" s="0"/>
      <c r="VE6" s="0"/>
      <c r="VF6" s="0"/>
      <c r="VG6" s="0"/>
      <c r="VH6" s="0"/>
      <c r="VI6" s="0"/>
      <c r="VJ6" s="0"/>
      <c r="VK6" s="0"/>
      <c r="VL6" s="0"/>
      <c r="VM6" s="0"/>
      <c r="VN6" s="0"/>
      <c r="VO6" s="0"/>
      <c r="VP6" s="0"/>
      <c r="VQ6" s="0"/>
      <c r="VR6" s="0"/>
      <c r="VS6" s="0"/>
      <c r="VT6" s="0"/>
      <c r="VU6" s="0"/>
      <c r="VV6" s="0"/>
      <c r="VW6" s="0"/>
      <c r="VX6" s="0"/>
      <c r="VY6" s="0"/>
      <c r="VZ6" s="0"/>
      <c r="WA6" s="0"/>
      <c r="WB6" s="0"/>
      <c r="WC6" s="0"/>
      <c r="WD6" s="0"/>
      <c r="WE6" s="0"/>
      <c r="WF6" s="0"/>
      <c r="WG6" s="0"/>
      <c r="WH6" s="0"/>
      <c r="WI6" s="0"/>
      <c r="WJ6" s="0"/>
      <c r="WK6" s="0"/>
      <c r="WL6" s="0"/>
      <c r="WM6" s="0"/>
      <c r="WN6" s="0"/>
      <c r="WO6" s="0"/>
      <c r="WP6" s="0"/>
      <c r="WQ6" s="0"/>
      <c r="WR6" s="0"/>
      <c r="WS6" s="0"/>
      <c r="WT6" s="0"/>
      <c r="WU6" s="0"/>
      <c r="WV6" s="0"/>
      <c r="WW6" s="0"/>
      <c r="WX6" s="0"/>
      <c r="WY6" s="0"/>
      <c r="WZ6" s="0"/>
      <c r="XA6" s="0"/>
      <c r="XB6" s="0"/>
      <c r="XC6" s="0"/>
      <c r="XD6" s="0"/>
      <c r="XE6" s="0"/>
      <c r="XF6" s="0"/>
      <c r="XG6" s="0"/>
      <c r="XH6" s="0"/>
      <c r="XI6" s="0"/>
      <c r="XJ6" s="0"/>
      <c r="XK6" s="0"/>
      <c r="XL6" s="0"/>
      <c r="XM6" s="0"/>
      <c r="XN6" s="0"/>
      <c r="XO6" s="0"/>
      <c r="XP6" s="0"/>
      <c r="XQ6" s="0"/>
      <c r="XR6" s="0"/>
      <c r="XS6" s="0"/>
      <c r="XT6" s="0"/>
      <c r="XU6" s="0"/>
      <c r="XV6" s="0"/>
      <c r="XW6" s="0"/>
      <c r="XX6" s="0"/>
      <c r="XY6" s="0"/>
      <c r="XZ6" s="0"/>
      <c r="YA6" s="0"/>
      <c r="YB6" s="0"/>
      <c r="YC6" s="0"/>
      <c r="YD6" s="0"/>
      <c r="YE6" s="0"/>
      <c r="YF6" s="0"/>
      <c r="YG6" s="0"/>
      <c r="YH6" s="0"/>
      <c r="YI6" s="0"/>
      <c r="YJ6" s="0"/>
      <c r="YK6" s="0"/>
      <c r="YL6" s="0"/>
      <c r="YM6" s="0"/>
      <c r="YN6" s="0"/>
      <c r="YO6" s="0"/>
      <c r="YP6" s="0"/>
      <c r="YQ6" s="0"/>
      <c r="YR6" s="0"/>
      <c r="YS6" s="0"/>
      <c r="YT6" s="0"/>
      <c r="YU6" s="0"/>
      <c r="YV6" s="0"/>
      <c r="YW6" s="0"/>
      <c r="YX6" s="0"/>
      <c r="YY6" s="0"/>
      <c r="YZ6" s="0"/>
      <c r="ZA6" s="0"/>
      <c r="ZB6" s="0"/>
      <c r="ZC6" s="0"/>
      <c r="ZD6" s="0"/>
      <c r="ZE6" s="0"/>
      <c r="ZF6" s="0"/>
      <c r="ZG6" s="0"/>
      <c r="ZH6" s="0"/>
      <c r="ZI6" s="0"/>
      <c r="ZJ6" s="0"/>
      <c r="ZK6" s="0"/>
      <c r="ZL6" s="0"/>
      <c r="ZM6" s="0"/>
      <c r="ZN6" s="0"/>
      <c r="ZO6" s="0"/>
      <c r="ZP6" s="0"/>
      <c r="ZQ6" s="0"/>
      <c r="ZR6" s="0"/>
      <c r="ZS6" s="0"/>
      <c r="ZT6" s="0"/>
      <c r="ZU6" s="0"/>
      <c r="ZV6" s="0"/>
      <c r="ZW6" s="0"/>
      <c r="ZX6" s="0"/>
      <c r="ZY6" s="0"/>
      <c r="ZZ6" s="0"/>
      <c r="AAA6" s="0"/>
      <c r="AAB6" s="0"/>
      <c r="AAC6" s="0"/>
      <c r="AAD6" s="0"/>
      <c r="AAE6" s="0"/>
      <c r="AAF6" s="0"/>
      <c r="AAG6" s="0"/>
      <c r="AAH6" s="0"/>
      <c r="AAI6" s="0"/>
      <c r="AAJ6" s="0"/>
      <c r="AAK6" s="0"/>
      <c r="AAL6" s="0"/>
      <c r="AAM6" s="0"/>
      <c r="AAN6" s="0"/>
      <c r="AAO6" s="0"/>
      <c r="AAP6" s="0"/>
      <c r="AAQ6" s="0"/>
      <c r="AAR6" s="0"/>
      <c r="AAS6" s="0"/>
      <c r="AAT6" s="0"/>
      <c r="AAU6" s="0"/>
      <c r="AAV6" s="0"/>
      <c r="AAW6" s="0"/>
      <c r="AAX6" s="0"/>
      <c r="AAY6" s="0"/>
      <c r="AAZ6" s="0"/>
      <c r="ABA6" s="0"/>
      <c r="ABB6" s="0"/>
      <c r="ABC6" s="0"/>
      <c r="ABD6" s="0"/>
      <c r="ABE6" s="0"/>
      <c r="ABF6" s="0"/>
      <c r="ABG6" s="0"/>
      <c r="ABH6" s="0"/>
      <c r="ABI6" s="0"/>
      <c r="ABJ6" s="0"/>
      <c r="ABK6" s="0"/>
      <c r="ABL6" s="0"/>
      <c r="ABM6" s="0"/>
      <c r="ABN6" s="0"/>
      <c r="ABO6" s="0"/>
      <c r="ABP6" s="0"/>
      <c r="ABQ6" s="0"/>
      <c r="ABR6" s="0"/>
      <c r="ABS6" s="0"/>
      <c r="ABT6" s="0"/>
      <c r="ABU6" s="0"/>
      <c r="ABV6" s="0"/>
      <c r="ABW6" s="0"/>
      <c r="ABX6" s="0"/>
      <c r="ABY6" s="0"/>
      <c r="ABZ6" s="0"/>
      <c r="ACA6" s="0"/>
      <c r="ACB6" s="0"/>
      <c r="ACC6" s="0"/>
      <c r="ACD6" s="0"/>
      <c r="ACE6" s="0"/>
      <c r="ACF6" s="0"/>
      <c r="ACG6" s="0"/>
      <c r="ACH6" s="0"/>
      <c r="ACI6" s="0"/>
      <c r="ACJ6" s="0"/>
      <c r="ACK6" s="0"/>
      <c r="ACL6" s="0"/>
      <c r="ACM6" s="0"/>
      <c r="ACN6" s="0"/>
      <c r="ACO6" s="0"/>
      <c r="ACP6" s="0"/>
      <c r="ACQ6" s="0"/>
      <c r="ACR6" s="0"/>
      <c r="ACS6" s="0"/>
      <c r="ACT6" s="0"/>
      <c r="ACU6" s="0"/>
      <c r="ACV6" s="0"/>
      <c r="ACW6" s="0"/>
      <c r="ACX6" s="0"/>
      <c r="ACY6" s="0"/>
      <c r="ACZ6" s="0"/>
      <c r="ADA6" s="0"/>
      <c r="ADB6" s="0"/>
      <c r="ADC6" s="0"/>
      <c r="ADD6" s="0"/>
      <c r="ADE6" s="0"/>
      <c r="ADF6" s="0"/>
      <c r="ADG6" s="0"/>
      <c r="ADH6" s="0"/>
      <c r="ADI6" s="0"/>
      <c r="ADJ6" s="0"/>
      <c r="ADK6" s="0"/>
      <c r="ADL6" s="0"/>
      <c r="ADM6" s="0"/>
      <c r="ADN6" s="0"/>
      <c r="ADO6" s="0"/>
      <c r="ADP6" s="0"/>
      <c r="ADQ6" s="0"/>
      <c r="ADR6" s="0"/>
      <c r="ADS6" s="0"/>
      <c r="ADT6" s="0"/>
      <c r="ADU6" s="0"/>
      <c r="ADV6" s="0"/>
      <c r="ADW6" s="0"/>
      <c r="ADX6" s="0"/>
      <c r="ADY6" s="0"/>
      <c r="ADZ6" s="0"/>
      <c r="AEA6" s="0"/>
      <c r="AEB6" s="0"/>
      <c r="AEC6" s="0"/>
      <c r="AED6" s="0"/>
      <c r="AEE6" s="0"/>
      <c r="AEF6" s="0"/>
      <c r="AEG6" s="0"/>
      <c r="AEH6" s="0"/>
      <c r="AEI6" s="0"/>
      <c r="AEJ6" s="0"/>
      <c r="AEK6" s="0"/>
      <c r="AEL6" s="0"/>
      <c r="AEM6" s="0"/>
      <c r="AEN6" s="0"/>
      <c r="AEO6" s="0"/>
      <c r="AEP6" s="0"/>
      <c r="AEQ6" s="0"/>
      <c r="AER6" s="0"/>
      <c r="AES6" s="0"/>
      <c r="AET6" s="0"/>
      <c r="AEU6" s="0"/>
      <c r="AEV6" s="0"/>
      <c r="AEW6" s="0"/>
      <c r="AEX6" s="0"/>
      <c r="AEY6" s="0"/>
      <c r="AEZ6" s="0"/>
      <c r="AFA6" s="0"/>
      <c r="AFB6" s="0"/>
      <c r="AFC6" s="0"/>
      <c r="AFD6" s="0"/>
      <c r="AFE6" s="0"/>
      <c r="AFF6" s="0"/>
      <c r="AFG6" s="0"/>
      <c r="AFH6" s="0"/>
      <c r="AFI6" s="0"/>
      <c r="AFJ6" s="0"/>
      <c r="AFK6" s="0"/>
      <c r="AFL6" s="0"/>
      <c r="AFM6" s="0"/>
      <c r="AFN6" s="0"/>
      <c r="AFO6" s="0"/>
      <c r="AFP6" s="0"/>
      <c r="AFQ6" s="0"/>
      <c r="AFR6" s="0"/>
      <c r="AFS6" s="0"/>
      <c r="AFT6" s="0"/>
      <c r="AFU6" s="0"/>
      <c r="AFV6" s="0"/>
      <c r="AFW6" s="0"/>
      <c r="AFX6" s="0"/>
      <c r="AFY6" s="0"/>
      <c r="AFZ6" s="0"/>
      <c r="AGA6" s="0"/>
      <c r="AGB6" s="0"/>
      <c r="AGC6" s="0"/>
      <c r="AGD6" s="0"/>
      <c r="AGE6" s="0"/>
      <c r="AGF6" s="0"/>
      <c r="AGG6" s="0"/>
      <c r="AGH6" s="0"/>
      <c r="AGI6" s="0"/>
      <c r="AGJ6" s="0"/>
      <c r="AGK6" s="0"/>
      <c r="AGL6" s="0"/>
      <c r="AGM6" s="0"/>
      <c r="AGN6" s="0"/>
      <c r="AGO6" s="0"/>
      <c r="AGP6" s="0"/>
      <c r="AGQ6" s="0"/>
      <c r="AGR6" s="0"/>
      <c r="AGS6" s="0"/>
      <c r="AGT6" s="0"/>
      <c r="AGU6" s="0"/>
      <c r="AGV6" s="0"/>
      <c r="AGW6" s="0"/>
      <c r="AGX6" s="0"/>
      <c r="AGY6" s="0"/>
      <c r="AGZ6" s="0"/>
      <c r="AHA6" s="0"/>
      <c r="AHB6" s="0"/>
      <c r="AHC6" s="0"/>
      <c r="AHD6" s="0"/>
      <c r="AHE6" s="0"/>
      <c r="AHF6" s="0"/>
      <c r="AHG6" s="0"/>
      <c r="AHH6" s="0"/>
      <c r="AHI6" s="0"/>
      <c r="AHJ6" s="0"/>
      <c r="AHK6" s="0"/>
      <c r="AHL6" s="0"/>
      <c r="AHM6" s="0"/>
      <c r="AHN6" s="0"/>
      <c r="AHO6" s="0"/>
      <c r="AHP6" s="0"/>
      <c r="AHQ6" s="0"/>
      <c r="AHR6" s="0"/>
      <c r="AHS6" s="0"/>
      <c r="AHT6" s="0"/>
      <c r="AHU6" s="0"/>
      <c r="AHV6" s="0"/>
      <c r="AHW6" s="0"/>
      <c r="AHX6" s="0"/>
      <c r="AHY6" s="0"/>
      <c r="AHZ6" s="0"/>
      <c r="AIA6" s="0"/>
      <c r="AIB6" s="0"/>
      <c r="AIC6" s="0"/>
      <c r="AID6" s="0"/>
      <c r="AIE6" s="0"/>
      <c r="AIF6" s="0"/>
      <c r="AIG6" s="0"/>
      <c r="AIH6" s="0"/>
      <c r="AII6" s="0"/>
      <c r="AIJ6" s="0"/>
      <c r="AIK6" s="0"/>
      <c r="AIL6" s="0"/>
      <c r="AIM6" s="0"/>
      <c r="AIN6" s="0"/>
      <c r="AIO6" s="0"/>
      <c r="AIP6" s="0"/>
      <c r="AIQ6" s="0"/>
      <c r="AIR6" s="0"/>
      <c r="AIS6" s="0"/>
      <c r="AIT6" s="0"/>
      <c r="AIU6" s="0"/>
      <c r="AIV6" s="0"/>
      <c r="AIW6" s="0"/>
      <c r="AIX6" s="0"/>
      <c r="AIY6" s="0"/>
      <c r="AIZ6" s="0"/>
      <c r="AJA6" s="0"/>
      <c r="AJB6" s="0"/>
      <c r="AJC6" s="0"/>
      <c r="AJD6" s="0"/>
      <c r="AJE6" s="0"/>
      <c r="AJF6" s="0"/>
      <c r="AJG6" s="0"/>
      <c r="AJH6" s="0"/>
      <c r="AJI6" s="0"/>
      <c r="AJJ6" s="0"/>
      <c r="AJK6" s="0"/>
      <c r="AJL6" s="0"/>
      <c r="AJM6" s="0"/>
      <c r="AJN6" s="0"/>
      <c r="AJO6" s="0"/>
      <c r="AJP6" s="0"/>
      <c r="AJQ6" s="0"/>
      <c r="AJR6" s="0"/>
      <c r="AJS6" s="0"/>
      <c r="AJT6" s="0"/>
      <c r="AJU6" s="0"/>
      <c r="AJV6" s="0"/>
      <c r="AJW6" s="0"/>
      <c r="AJX6" s="0"/>
      <c r="AJY6" s="0"/>
      <c r="AJZ6" s="0"/>
      <c r="AKA6" s="0"/>
      <c r="AKB6" s="0"/>
      <c r="AKC6" s="0"/>
      <c r="AKD6" s="0"/>
      <c r="AKE6" s="0"/>
      <c r="AKF6" s="0"/>
      <c r="AKG6" s="0"/>
      <c r="AKH6" s="0"/>
      <c r="AKI6" s="0"/>
      <c r="AKJ6" s="0"/>
      <c r="AKK6" s="0"/>
      <c r="AKL6" s="0"/>
      <c r="AKM6" s="0"/>
      <c r="AKN6" s="0"/>
      <c r="AKO6" s="0"/>
      <c r="AKP6" s="0"/>
      <c r="AKQ6" s="0"/>
      <c r="AKR6" s="0"/>
      <c r="AKS6" s="0"/>
      <c r="AKT6" s="0"/>
      <c r="AKU6" s="0"/>
      <c r="AKV6" s="0"/>
      <c r="AKW6" s="0"/>
      <c r="AKX6" s="0"/>
      <c r="AKY6" s="0"/>
      <c r="AKZ6" s="0"/>
      <c r="ALA6" s="0"/>
      <c r="ALB6" s="0"/>
      <c r="ALC6" s="0"/>
      <c r="ALD6" s="0"/>
      <c r="ALE6" s="0"/>
      <c r="ALF6" s="0"/>
      <c r="ALG6" s="0"/>
      <c r="ALH6" s="0"/>
      <c r="ALI6" s="0"/>
      <c r="ALJ6" s="0"/>
      <c r="ALK6" s="0"/>
      <c r="ALL6" s="0"/>
      <c r="ALM6" s="0"/>
      <c r="ALN6" s="0"/>
      <c r="ALO6" s="0"/>
      <c r="ALP6" s="0"/>
      <c r="ALQ6" s="0"/>
      <c r="ALR6" s="0"/>
      <c r="ALS6" s="0"/>
      <c r="ALT6" s="0"/>
      <c r="ALU6" s="0"/>
      <c r="ALV6" s="0"/>
      <c r="ALW6" s="0"/>
      <c r="ALX6" s="0"/>
      <c r="ALY6" s="0"/>
      <c r="ALZ6" s="0"/>
      <c r="AMA6" s="0"/>
      <c r="AMB6" s="0"/>
      <c r="AMC6" s="0"/>
      <c r="AMD6" s="0"/>
      <c r="AME6" s="0"/>
      <c r="AMF6" s="0"/>
      <c r="AMG6" s="0"/>
      <c r="AMH6" s="0"/>
      <c r="AMI6" s="0"/>
      <c r="AMJ6" s="0"/>
    </row>
    <row r="7" customFormat="false" ht="14.25" hidden="false" customHeight="true" outlineLevel="0" collapsed="false">
      <c r="B7" s="10" t="s">
        <v>1</v>
      </c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</row>
    <row r="8" customFormat="false" ht="14.25" hidden="false" customHeight="true" outlineLevel="0" collapsed="false"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0"/>
      <c r="T8" s="0"/>
      <c r="U8" s="0"/>
      <c r="V8" s="0"/>
      <c r="W8" s="0"/>
      <c r="X8" s="0"/>
      <c r="Y8" s="0"/>
      <c r="Z8" s="0"/>
      <c r="AA8" s="0"/>
      <c r="AB8" s="0"/>
      <c r="AC8" s="0"/>
      <c r="AD8" s="0"/>
      <c r="AE8" s="0"/>
      <c r="AF8" s="0"/>
      <c r="AG8" s="0"/>
      <c r="AH8" s="0"/>
      <c r="AI8" s="0"/>
      <c r="AJ8" s="0"/>
      <c r="AK8" s="0"/>
      <c r="AL8" s="0"/>
      <c r="AM8" s="0"/>
      <c r="AN8" s="0"/>
      <c r="AO8" s="0"/>
      <c r="AP8" s="0"/>
      <c r="AQ8" s="0"/>
      <c r="AR8" s="0"/>
      <c r="AS8" s="0"/>
      <c r="AT8" s="0"/>
      <c r="AU8" s="0"/>
      <c r="AV8" s="0"/>
      <c r="AW8" s="0"/>
      <c r="AX8" s="0"/>
      <c r="AY8" s="0"/>
      <c r="AZ8" s="0"/>
      <c r="BA8" s="0"/>
      <c r="BB8" s="0"/>
      <c r="BC8" s="0"/>
      <c r="BD8" s="0"/>
      <c r="BE8" s="0"/>
      <c r="BF8" s="0"/>
      <c r="BG8" s="0"/>
      <c r="BH8" s="0"/>
      <c r="BI8" s="0"/>
      <c r="BJ8" s="0"/>
      <c r="BK8" s="0"/>
      <c r="BL8" s="0"/>
      <c r="BM8" s="0"/>
      <c r="BN8" s="0"/>
      <c r="BO8" s="0"/>
      <c r="BP8" s="0"/>
      <c r="BQ8" s="0"/>
      <c r="BR8" s="0"/>
      <c r="BS8" s="0"/>
      <c r="BT8" s="0"/>
      <c r="BU8" s="0"/>
      <c r="BV8" s="0"/>
      <c r="BW8" s="0"/>
      <c r="BX8" s="0"/>
      <c r="BY8" s="0"/>
      <c r="BZ8" s="0"/>
      <c r="CA8" s="0"/>
      <c r="CB8" s="0"/>
      <c r="CC8" s="0"/>
      <c r="CD8" s="0"/>
      <c r="CE8" s="0"/>
      <c r="CF8" s="0"/>
      <c r="CG8" s="0"/>
      <c r="CH8" s="0"/>
      <c r="CI8" s="0"/>
      <c r="CJ8" s="0"/>
      <c r="CK8" s="0"/>
      <c r="CL8" s="0"/>
      <c r="CM8" s="0"/>
      <c r="CN8" s="0"/>
      <c r="CO8" s="0"/>
      <c r="CP8" s="0"/>
      <c r="CQ8" s="0"/>
      <c r="CR8" s="0"/>
      <c r="CS8" s="0"/>
      <c r="CT8" s="0"/>
      <c r="CU8" s="0"/>
      <c r="CV8" s="0"/>
      <c r="CW8" s="0"/>
      <c r="CX8" s="0"/>
      <c r="CY8" s="0"/>
      <c r="CZ8" s="0"/>
      <c r="DA8" s="0"/>
      <c r="DB8" s="0"/>
      <c r="DC8" s="0"/>
      <c r="DD8" s="0"/>
      <c r="DE8" s="0"/>
      <c r="DF8" s="0"/>
      <c r="DG8" s="0"/>
      <c r="DH8" s="0"/>
      <c r="DI8" s="0"/>
      <c r="DJ8" s="0"/>
      <c r="DK8" s="0"/>
      <c r="DL8" s="0"/>
      <c r="DM8" s="0"/>
      <c r="DN8" s="0"/>
      <c r="DO8" s="0"/>
      <c r="DP8" s="0"/>
      <c r="DQ8" s="0"/>
      <c r="DR8" s="0"/>
      <c r="DS8" s="0"/>
      <c r="DT8" s="0"/>
      <c r="DU8" s="0"/>
      <c r="DV8" s="0"/>
      <c r="DW8" s="0"/>
      <c r="DX8" s="0"/>
      <c r="DY8" s="0"/>
      <c r="DZ8" s="0"/>
      <c r="EA8" s="0"/>
      <c r="EB8" s="0"/>
      <c r="EC8" s="0"/>
      <c r="ED8" s="0"/>
      <c r="EE8" s="0"/>
      <c r="EF8" s="0"/>
      <c r="EG8" s="0"/>
      <c r="EH8" s="0"/>
      <c r="EI8" s="0"/>
      <c r="EJ8" s="0"/>
      <c r="EK8" s="0"/>
      <c r="EL8" s="0"/>
      <c r="EM8" s="0"/>
      <c r="EN8" s="0"/>
      <c r="EO8" s="0"/>
      <c r="EP8" s="0"/>
      <c r="EQ8" s="0"/>
      <c r="ER8" s="0"/>
      <c r="ES8" s="0"/>
      <c r="ET8" s="0"/>
      <c r="EU8" s="0"/>
      <c r="EV8" s="0"/>
      <c r="EW8" s="0"/>
      <c r="EX8" s="0"/>
      <c r="EY8" s="0"/>
      <c r="EZ8" s="0"/>
      <c r="FA8" s="0"/>
      <c r="FB8" s="0"/>
      <c r="FC8" s="0"/>
      <c r="FD8" s="0"/>
      <c r="FE8" s="0"/>
      <c r="FF8" s="0"/>
      <c r="FG8" s="0"/>
      <c r="FH8" s="0"/>
      <c r="FI8" s="0"/>
      <c r="FJ8" s="0"/>
      <c r="FK8" s="0"/>
      <c r="FL8" s="0"/>
      <c r="FM8" s="0"/>
      <c r="FN8" s="0"/>
      <c r="FO8" s="0"/>
      <c r="FP8" s="0"/>
      <c r="FQ8" s="0"/>
      <c r="FR8" s="0"/>
      <c r="FS8" s="0"/>
      <c r="FT8" s="0"/>
      <c r="FU8" s="0"/>
      <c r="FV8" s="0"/>
      <c r="FW8" s="0"/>
      <c r="FX8" s="0"/>
      <c r="FY8" s="0"/>
      <c r="FZ8" s="0"/>
      <c r="GA8" s="0"/>
      <c r="GB8" s="0"/>
      <c r="GC8" s="0"/>
      <c r="GD8" s="0"/>
      <c r="GE8" s="0"/>
      <c r="GF8" s="0"/>
      <c r="GG8" s="0"/>
      <c r="GH8" s="0"/>
      <c r="GI8" s="0"/>
      <c r="GJ8" s="0"/>
      <c r="GK8" s="0"/>
      <c r="GL8" s="0"/>
      <c r="GM8" s="0"/>
      <c r="GN8" s="0"/>
      <c r="GO8" s="0"/>
      <c r="GP8" s="0"/>
      <c r="GQ8" s="0"/>
      <c r="GR8" s="0"/>
      <c r="GS8" s="0"/>
      <c r="GT8" s="0"/>
      <c r="GU8" s="0"/>
      <c r="GV8" s="0"/>
      <c r="GW8" s="0"/>
      <c r="GX8" s="0"/>
      <c r="GY8" s="0"/>
      <c r="GZ8" s="0"/>
      <c r="HA8" s="0"/>
      <c r="HB8" s="0"/>
      <c r="HC8" s="0"/>
      <c r="HD8" s="0"/>
      <c r="HE8" s="0"/>
      <c r="HF8" s="0"/>
      <c r="HG8" s="0"/>
      <c r="HH8" s="0"/>
      <c r="HI8" s="0"/>
      <c r="HJ8" s="0"/>
      <c r="HK8" s="0"/>
      <c r="HL8" s="0"/>
      <c r="HM8" s="0"/>
      <c r="HN8" s="0"/>
      <c r="HO8" s="0"/>
      <c r="HP8" s="0"/>
      <c r="HQ8" s="0"/>
      <c r="HR8" s="0"/>
      <c r="HS8" s="0"/>
      <c r="HT8" s="0"/>
      <c r="HU8" s="0"/>
      <c r="HV8" s="0"/>
      <c r="HW8" s="0"/>
      <c r="HX8" s="0"/>
      <c r="HY8" s="0"/>
      <c r="HZ8" s="0"/>
      <c r="IA8" s="0"/>
      <c r="IB8" s="0"/>
      <c r="IC8" s="0"/>
      <c r="ID8" s="0"/>
      <c r="IE8" s="0"/>
      <c r="IF8" s="0"/>
      <c r="IG8" s="0"/>
      <c r="IH8" s="0"/>
      <c r="II8" s="0"/>
      <c r="IJ8" s="0"/>
      <c r="IK8" s="0"/>
      <c r="IL8" s="0"/>
      <c r="IM8" s="0"/>
      <c r="IN8" s="0"/>
      <c r="IO8" s="0"/>
      <c r="IP8" s="0"/>
      <c r="IQ8" s="0"/>
      <c r="IR8" s="0"/>
      <c r="IS8" s="0"/>
      <c r="IT8" s="0"/>
      <c r="IU8" s="0"/>
      <c r="IV8" s="0"/>
      <c r="IW8" s="0"/>
      <c r="IX8" s="0"/>
      <c r="IY8" s="0"/>
      <c r="IZ8" s="0"/>
      <c r="JA8" s="0"/>
      <c r="JB8" s="0"/>
      <c r="JC8" s="0"/>
      <c r="JD8" s="0"/>
      <c r="JE8" s="0"/>
      <c r="JF8" s="0"/>
      <c r="JG8" s="0"/>
      <c r="JH8" s="0"/>
      <c r="JI8" s="0"/>
      <c r="JJ8" s="0"/>
      <c r="JK8" s="0"/>
      <c r="JL8" s="0"/>
      <c r="JM8" s="0"/>
      <c r="JN8" s="0"/>
      <c r="JO8" s="0"/>
      <c r="JP8" s="0"/>
      <c r="JQ8" s="0"/>
      <c r="JR8" s="0"/>
      <c r="JS8" s="0"/>
      <c r="JT8" s="0"/>
      <c r="JU8" s="0"/>
      <c r="JV8" s="0"/>
      <c r="JW8" s="0"/>
      <c r="JX8" s="0"/>
      <c r="JY8" s="0"/>
      <c r="JZ8" s="0"/>
      <c r="KA8" s="0"/>
      <c r="KB8" s="0"/>
      <c r="KC8" s="0"/>
      <c r="KD8" s="0"/>
      <c r="KE8" s="0"/>
      <c r="KF8" s="0"/>
      <c r="KG8" s="0"/>
      <c r="KH8" s="0"/>
      <c r="KI8" s="0"/>
      <c r="KJ8" s="0"/>
      <c r="KK8" s="0"/>
      <c r="KL8" s="0"/>
      <c r="KM8" s="0"/>
      <c r="KN8" s="0"/>
      <c r="KO8" s="0"/>
      <c r="KP8" s="0"/>
      <c r="KQ8" s="0"/>
      <c r="KR8" s="0"/>
      <c r="KS8" s="0"/>
      <c r="KT8" s="0"/>
      <c r="KU8" s="0"/>
      <c r="KV8" s="0"/>
      <c r="KW8" s="0"/>
      <c r="KX8" s="0"/>
      <c r="KY8" s="0"/>
      <c r="KZ8" s="0"/>
      <c r="LA8" s="0"/>
      <c r="LB8" s="0"/>
      <c r="LC8" s="0"/>
      <c r="LD8" s="0"/>
      <c r="LE8" s="0"/>
      <c r="LF8" s="0"/>
      <c r="LG8" s="0"/>
      <c r="LH8" s="0"/>
      <c r="LI8" s="0"/>
      <c r="LJ8" s="0"/>
      <c r="LK8" s="0"/>
      <c r="LL8" s="0"/>
      <c r="LM8" s="0"/>
      <c r="LN8" s="0"/>
      <c r="LO8" s="0"/>
      <c r="LP8" s="0"/>
      <c r="LQ8" s="0"/>
      <c r="LR8" s="0"/>
      <c r="LS8" s="0"/>
      <c r="LT8" s="0"/>
      <c r="LU8" s="0"/>
      <c r="LV8" s="0"/>
      <c r="LW8" s="0"/>
      <c r="LX8" s="0"/>
      <c r="LY8" s="0"/>
      <c r="LZ8" s="0"/>
      <c r="MA8" s="0"/>
      <c r="MB8" s="0"/>
      <c r="MC8" s="0"/>
      <c r="MD8" s="0"/>
      <c r="ME8" s="0"/>
      <c r="MF8" s="0"/>
      <c r="MG8" s="0"/>
      <c r="MH8" s="0"/>
      <c r="MI8" s="0"/>
      <c r="MJ8" s="0"/>
      <c r="MK8" s="0"/>
      <c r="ML8" s="0"/>
      <c r="MM8" s="0"/>
      <c r="MN8" s="0"/>
      <c r="MO8" s="0"/>
      <c r="MP8" s="0"/>
      <c r="MQ8" s="0"/>
      <c r="MR8" s="0"/>
      <c r="MS8" s="0"/>
      <c r="MT8" s="0"/>
      <c r="MU8" s="0"/>
      <c r="MV8" s="0"/>
      <c r="MW8" s="0"/>
      <c r="MX8" s="0"/>
      <c r="MY8" s="0"/>
      <c r="MZ8" s="0"/>
      <c r="NA8" s="0"/>
      <c r="NB8" s="0"/>
      <c r="NC8" s="0"/>
      <c r="ND8" s="0"/>
      <c r="NE8" s="0"/>
      <c r="NF8" s="0"/>
      <c r="NG8" s="0"/>
      <c r="NH8" s="0"/>
      <c r="NI8" s="0"/>
      <c r="NJ8" s="0"/>
      <c r="NK8" s="0"/>
      <c r="NL8" s="0"/>
      <c r="NM8" s="0"/>
      <c r="NN8" s="0"/>
      <c r="NO8" s="0"/>
      <c r="NP8" s="0"/>
      <c r="NQ8" s="0"/>
      <c r="NR8" s="0"/>
      <c r="NS8" s="0"/>
      <c r="NT8" s="0"/>
      <c r="NU8" s="0"/>
      <c r="NV8" s="0"/>
      <c r="NW8" s="0"/>
      <c r="NX8" s="0"/>
      <c r="NY8" s="0"/>
      <c r="NZ8" s="0"/>
      <c r="OA8" s="0"/>
      <c r="OB8" s="0"/>
      <c r="OC8" s="0"/>
      <c r="OD8" s="0"/>
      <c r="OE8" s="0"/>
      <c r="OF8" s="0"/>
      <c r="OG8" s="0"/>
      <c r="OH8" s="0"/>
      <c r="OI8" s="0"/>
      <c r="OJ8" s="0"/>
      <c r="OK8" s="0"/>
      <c r="OL8" s="0"/>
      <c r="OM8" s="0"/>
      <c r="ON8" s="0"/>
      <c r="OO8" s="0"/>
      <c r="OP8" s="0"/>
      <c r="OQ8" s="0"/>
      <c r="OR8" s="0"/>
      <c r="OS8" s="0"/>
      <c r="OT8" s="0"/>
      <c r="OU8" s="0"/>
      <c r="OV8" s="0"/>
      <c r="OW8" s="0"/>
      <c r="OX8" s="0"/>
      <c r="OY8" s="0"/>
      <c r="OZ8" s="0"/>
      <c r="PA8" s="0"/>
      <c r="PB8" s="0"/>
      <c r="PC8" s="0"/>
      <c r="PD8" s="0"/>
      <c r="PE8" s="0"/>
      <c r="PF8" s="0"/>
      <c r="PG8" s="0"/>
      <c r="PH8" s="0"/>
      <c r="PI8" s="0"/>
      <c r="PJ8" s="0"/>
      <c r="PK8" s="0"/>
      <c r="PL8" s="0"/>
      <c r="PM8" s="0"/>
      <c r="PN8" s="0"/>
      <c r="PO8" s="0"/>
      <c r="PP8" s="0"/>
      <c r="PQ8" s="0"/>
      <c r="PR8" s="0"/>
      <c r="PS8" s="0"/>
      <c r="PT8" s="0"/>
      <c r="PU8" s="0"/>
      <c r="PV8" s="0"/>
      <c r="PW8" s="0"/>
      <c r="PX8" s="0"/>
      <c r="PY8" s="0"/>
      <c r="PZ8" s="0"/>
      <c r="QA8" s="0"/>
      <c r="QB8" s="0"/>
      <c r="QC8" s="0"/>
      <c r="QD8" s="0"/>
      <c r="QE8" s="0"/>
      <c r="QF8" s="0"/>
      <c r="QG8" s="0"/>
      <c r="QH8" s="0"/>
      <c r="QI8" s="0"/>
      <c r="QJ8" s="0"/>
      <c r="QK8" s="0"/>
      <c r="QL8" s="0"/>
      <c r="QM8" s="0"/>
      <c r="QN8" s="0"/>
      <c r="QO8" s="0"/>
      <c r="QP8" s="0"/>
      <c r="QQ8" s="0"/>
      <c r="QR8" s="0"/>
      <c r="QS8" s="0"/>
      <c r="QT8" s="0"/>
      <c r="QU8" s="0"/>
      <c r="QV8" s="0"/>
      <c r="QW8" s="0"/>
      <c r="QX8" s="0"/>
      <c r="QY8" s="0"/>
      <c r="QZ8" s="0"/>
      <c r="RA8" s="0"/>
      <c r="RB8" s="0"/>
      <c r="RC8" s="0"/>
      <c r="RD8" s="0"/>
      <c r="RE8" s="0"/>
      <c r="RF8" s="0"/>
      <c r="RG8" s="0"/>
      <c r="RH8" s="0"/>
      <c r="RI8" s="0"/>
      <c r="RJ8" s="0"/>
      <c r="RK8" s="0"/>
      <c r="RL8" s="0"/>
      <c r="RM8" s="0"/>
      <c r="RN8" s="0"/>
      <c r="RO8" s="0"/>
      <c r="RP8" s="0"/>
      <c r="RQ8" s="0"/>
      <c r="RR8" s="0"/>
      <c r="RS8" s="0"/>
      <c r="RT8" s="0"/>
      <c r="RU8" s="0"/>
      <c r="RV8" s="0"/>
      <c r="RW8" s="0"/>
      <c r="RX8" s="0"/>
      <c r="RY8" s="0"/>
      <c r="RZ8" s="0"/>
      <c r="SA8" s="0"/>
      <c r="SB8" s="0"/>
      <c r="SC8" s="0"/>
      <c r="SD8" s="0"/>
      <c r="SE8" s="0"/>
      <c r="SF8" s="0"/>
      <c r="SG8" s="0"/>
      <c r="SH8" s="0"/>
      <c r="SI8" s="0"/>
      <c r="SJ8" s="0"/>
      <c r="SK8" s="0"/>
      <c r="SL8" s="0"/>
      <c r="SM8" s="0"/>
      <c r="SN8" s="0"/>
      <c r="SO8" s="0"/>
      <c r="SP8" s="0"/>
      <c r="SQ8" s="0"/>
      <c r="SR8" s="0"/>
      <c r="SS8" s="0"/>
      <c r="ST8" s="0"/>
      <c r="SU8" s="0"/>
      <c r="SV8" s="0"/>
      <c r="SW8" s="0"/>
      <c r="SX8" s="0"/>
      <c r="SY8" s="0"/>
      <c r="SZ8" s="0"/>
      <c r="TA8" s="0"/>
      <c r="TB8" s="0"/>
      <c r="TC8" s="0"/>
      <c r="TD8" s="0"/>
      <c r="TE8" s="0"/>
      <c r="TF8" s="0"/>
      <c r="TG8" s="0"/>
      <c r="TH8" s="0"/>
      <c r="TI8" s="0"/>
      <c r="TJ8" s="0"/>
      <c r="TK8" s="0"/>
      <c r="TL8" s="0"/>
      <c r="TM8" s="0"/>
      <c r="TN8" s="0"/>
      <c r="TO8" s="0"/>
      <c r="TP8" s="0"/>
      <c r="TQ8" s="0"/>
      <c r="TR8" s="0"/>
      <c r="TS8" s="0"/>
      <c r="TT8" s="0"/>
      <c r="TU8" s="0"/>
      <c r="TV8" s="0"/>
      <c r="TW8" s="0"/>
      <c r="TX8" s="0"/>
      <c r="TY8" s="0"/>
      <c r="TZ8" s="0"/>
      <c r="UA8" s="0"/>
      <c r="UB8" s="0"/>
      <c r="UC8" s="0"/>
      <c r="UD8" s="0"/>
      <c r="UE8" s="0"/>
      <c r="UF8" s="0"/>
      <c r="UG8" s="0"/>
      <c r="UH8" s="0"/>
      <c r="UI8" s="0"/>
      <c r="UJ8" s="0"/>
      <c r="UK8" s="0"/>
      <c r="UL8" s="0"/>
      <c r="UM8" s="0"/>
      <c r="UN8" s="0"/>
      <c r="UO8" s="0"/>
      <c r="UP8" s="0"/>
      <c r="UQ8" s="0"/>
      <c r="UR8" s="0"/>
      <c r="US8" s="0"/>
      <c r="UT8" s="0"/>
      <c r="UU8" s="0"/>
      <c r="UV8" s="0"/>
      <c r="UW8" s="0"/>
      <c r="UX8" s="0"/>
      <c r="UY8" s="0"/>
      <c r="UZ8" s="0"/>
      <c r="VA8" s="0"/>
      <c r="VB8" s="0"/>
      <c r="VC8" s="0"/>
      <c r="VD8" s="0"/>
      <c r="VE8" s="0"/>
      <c r="VF8" s="0"/>
      <c r="VG8" s="0"/>
      <c r="VH8" s="0"/>
      <c r="VI8" s="0"/>
      <c r="VJ8" s="0"/>
      <c r="VK8" s="0"/>
      <c r="VL8" s="0"/>
      <c r="VM8" s="0"/>
      <c r="VN8" s="0"/>
      <c r="VO8" s="0"/>
      <c r="VP8" s="0"/>
      <c r="VQ8" s="0"/>
      <c r="VR8" s="0"/>
      <c r="VS8" s="0"/>
      <c r="VT8" s="0"/>
      <c r="VU8" s="0"/>
      <c r="VV8" s="0"/>
      <c r="VW8" s="0"/>
      <c r="VX8" s="0"/>
      <c r="VY8" s="0"/>
      <c r="VZ8" s="0"/>
      <c r="WA8" s="0"/>
      <c r="WB8" s="0"/>
      <c r="WC8" s="0"/>
      <c r="WD8" s="0"/>
      <c r="WE8" s="0"/>
      <c r="WF8" s="0"/>
      <c r="WG8" s="0"/>
      <c r="WH8" s="0"/>
      <c r="WI8" s="0"/>
      <c r="WJ8" s="0"/>
      <c r="WK8" s="0"/>
      <c r="WL8" s="0"/>
      <c r="WM8" s="0"/>
      <c r="WN8" s="0"/>
      <c r="WO8" s="0"/>
      <c r="WP8" s="0"/>
      <c r="WQ8" s="0"/>
      <c r="WR8" s="0"/>
      <c r="WS8" s="0"/>
      <c r="WT8" s="0"/>
      <c r="WU8" s="0"/>
      <c r="WV8" s="0"/>
      <c r="WW8" s="0"/>
      <c r="WX8" s="0"/>
      <c r="WY8" s="0"/>
      <c r="WZ8" s="0"/>
      <c r="XA8" s="0"/>
      <c r="XB8" s="0"/>
      <c r="XC8" s="0"/>
      <c r="XD8" s="0"/>
      <c r="XE8" s="0"/>
      <c r="XF8" s="0"/>
      <c r="XG8" s="0"/>
      <c r="XH8" s="0"/>
      <c r="XI8" s="0"/>
      <c r="XJ8" s="0"/>
      <c r="XK8" s="0"/>
      <c r="XL8" s="0"/>
      <c r="XM8" s="0"/>
      <c r="XN8" s="0"/>
      <c r="XO8" s="0"/>
      <c r="XP8" s="0"/>
      <c r="XQ8" s="0"/>
      <c r="XR8" s="0"/>
      <c r="XS8" s="0"/>
      <c r="XT8" s="0"/>
      <c r="XU8" s="0"/>
      <c r="XV8" s="0"/>
      <c r="XW8" s="0"/>
      <c r="XX8" s="0"/>
      <c r="XY8" s="0"/>
      <c r="XZ8" s="0"/>
      <c r="YA8" s="0"/>
      <c r="YB8" s="0"/>
      <c r="YC8" s="0"/>
      <c r="YD8" s="0"/>
      <c r="YE8" s="0"/>
      <c r="YF8" s="0"/>
      <c r="YG8" s="0"/>
      <c r="YH8" s="0"/>
      <c r="YI8" s="0"/>
      <c r="YJ8" s="0"/>
      <c r="YK8" s="0"/>
      <c r="YL8" s="0"/>
      <c r="YM8" s="0"/>
      <c r="YN8" s="0"/>
      <c r="YO8" s="0"/>
      <c r="YP8" s="0"/>
      <c r="YQ8" s="0"/>
      <c r="YR8" s="0"/>
      <c r="YS8" s="0"/>
      <c r="YT8" s="0"/>
      <c r="YU8" s="0"/>
      <c r="YV8" s="0"/>
      <c r="YW8" s="0"/>
      <c r="YX8" s="0"/>
      <c r="YY8" s="0"/>
      <c r="YZ8" s="0"/>
      <c r="ZA8" s="0"/>
      <c r="ZB8" s="0"/>
      <c r="ZC8" s="0"/>
      <c r="ZD8" s="0"/>
      <c r="ZE8" s="0"/>
      <c r="ZF8" s="0"/>
      <c r="ZG8" s="0"/>
      <c r="ZH8" s="0"/>
      <c r="ZI8" s="0"/>
      <c r="ZJ8" s="0"/>
      <c r="ZK8" s="0"/>
      <c r="ZL8" s="0"/>
      <c r="ZM8" s="0"/>
      <c r="ZN8" s="0"/>
      <c r="ZO8" s="0"/>
      <c r="ZP8" s="0"/>
      <c r="ZQ8" s="0"/>
      <c r="ZR8" s="0"/>
      <c r="ZS8" s="0"/>
      <c r="ZT8" s="0"/>
      <c r="ZU8" s="0"/>
      <c r="ZV8" s="0"/>
      <c r="ZW8" s="0"/>
      <c r="ZX8" s="0"/>
      <c r="ZY8" s="0"/>
      <c r="ZZ8" s="0"/>
      <c r="AAA8" s="0"/>
      <c r="AAB8" s="0"/>
      <c r="AAC8" s="0"/>
      <c r="AAD8" s="0"/>
      <c r="AAE8" s="0"/>
      <c r="AAF8" s="0"/>
      <c r="AAG8" s="0"/>
      <c r="AAH8" s="0"/>
      <c r="AAI8" s="0"/>
      <c r="AAJ8" s="0"/>
      <c r="AAK8" s="0"/>
      <c r="AAL8" s="0"/>
      <c r="AAM8" s="0"/>
      <c r="AAN8" s="0"/>
      <c r="AAO8" s="0"/>
      <c r="AAP8" s="0"/>
      <c r="AAQ8" s="0"/>
      <c r="AAR8" s="0"/>
      <c r="AAS8" s="0"/>
      <c r="AAT8" s="0"/>
      <c r="AAU8" s="0"/>
      <c r="AAV8" s="0"/>
      <c r="AAW8" s="0"/>
      <c r="AAX8" s="0"/>
      <c r="AAY8" s="0"/>
      <c r="AAZ8" s="0"/>
      <c r="ABA8" s="0"/>
      <c r="ABB8" s="0"/>
      <c r="ABC8" s="0"/>
      <c r="ABD8" s="0"/>
      <c r="ABE8" s="0"/>
      <c r="ABF8" s="0"/>
      <c r="ABG8" s="0"/>
      <c r="ABH8" s="0"/>
      <c r="ABI8" s="0"/>
      <c r="ABJ8" s="0"/>
      <c r="ABK8" s="0"/>
      <c r="ABL8" s="0"/>
      <c r="ABM8" s="0"/>
      <c r="ABN8" s="0"/>
      <c r="ABO8" s="0"/>
      <c r="ABP8" s="0"/>
      <c r="ABQ8" s="0"/>
      <c r="ABR8" s="0"/>
      <c r="ABS8" s="0"/>
      <c r="ABT8" s="0"/>
      <c r="ABU8" s="0"/>
      <c r="ABV8" s="0"/>
      <c r="ABW8" s="0"/>
      <c r="ABX8" s="0"/>
      <c r="ABY8" s="0"/>
      <c r="ABZ8" s="0"/>
      <c r="ACA8" s="0"/>
      <c r="ACB8" s="0"/>
      <c r="ACC8" s="0"/>
      <c r="ACD8" s="0"/>
      <c r="ACE8" s="0"/>
      <c r="ACF8" s="0"/>
      <c r="ACG8" s="0"/>
      <c r="ACH8" s="0"/>
      <c r="ACI8" s="0"/>
      <c r="ACJ8" s="0"/>
      <c r="ACK8" s="0"/>
      <c r="ACL8" s="0"/>
      <c r="ACM8" s="0"/>
      <c r="ACN8" s="0"/>
      <c r="ACO8" s="0"/>
      <c r="ACP8" s="0"/>
      <c r="ACQ8" s="0"/>
      <c r="ACR8" s="0"/>
      <c r="ACS8" s="0"/>
      <c r="ACT8" s="0"/>
      <c r="ACU8" s="0"/>
      <c r="ACV8" s="0"/>
      <c r="ACW8" s="0"/>
      <c r="ACX8" s="0"/>
      <c r="ACY8" s="0"/>
      <c r="ACZ8" s="0"/>
      <c r="ADA8" s="0"/>
      <c r="ADB8" s="0"/>
      <c r="ADC8" s="0"/>
      <c r="ADD8" s="0"/>
      <c r="ADE8" s="0"/>
      <c r="ADF8" s="0"/>
      <c r="ADG8" s="0"/>
      <c r="ADH8" s="0"/>
      <c r="ADI8" s="0"/>
      <c r="ADJ8" s="0"/>
      <c r="ADK8" s="0"/>
      <c r="ADL8" s="0"/>
      <c r="ADM8" s="0"/>
      <c r="ADN8" s="0"/>
      <c r="ADO8" s="0"/>
      <c r="ADP8" s="0"/>
      <c r="ADQ8" s="0"/>
      <c r="ADR8" s="0"/>
      <c r="ADS8" s="0"/>
      <c r="ADT8" s="0"/>
      <c r="ADU8" s="0"/>
      <c r="ADV8" s="0"/>
      <c r="ADW8" s="0"/>
      <c r="ADX8" s="0"/>
      <c r="ADY8" s="0"/>
      <c r="ADZ8" s="0"/>
      <c r="AEA8" s="0"/>
      <c r="AEB8" s="0"/>
      <c r="AEC8" s="0"/>
      <c r="AED8" s="0"/>
      <c r="AEE8" s="0"/>
      <c r="AEF8" s="0"/>
      <c r="AEG8" s="0"/>
      <c r="AEH8" s="0"/>
      <c r="AEI8" s="0"/>
      <c r="AEJ8" s="0"/>
      <c r="AEK8" s="0"/>
      <c r="AEL8" s="0"/>
      <c r="AEM8" s="0"/>
      <c r="AEN8" s="0"/>
      <c r="AEO8" s="0"/>
      <c r="AEP8" s="0"/>
      <c r="AEQ8" s="0"/>
      <c r="AER8" s="0"/>
      <c r="AES8" s="0"/>
      <c r="AET8" s="0"/>
      <c r="AEU8" s="0"/>
      <c r="AEV8" s="0"/>
      <c r="AEW8" s="0"/>
      <c r="AEX8" s="0"/>
      <c r="AEY8" s="0"/>
      <c r="AEZ8" s="0"/>
      <c r="AFA8" s="0"/>
      <c r="AFB8" s="0"/>
      <c r="AFC8" s="0"/>
      <c r="AFD8" s="0"/>
      <c r="AFE8" s="0"/>
      <c r="AFF8" s="0"/>
      <c r="AFG8" s="0"/>
      <c r="AFH8" s="0"/>
      <c r="AFI8" s="0"/>
      <c r="AFJ8" s="0"/>
      <c r="AFK8" s="0"/>
      <c r="AFL8" s="0"/>
      <c r="AFM8" s="0"/>
      <c r="AFN8" s="0"/>
      <c r="AFO8" s="0"/>
      <c r="AFP8" s="0"/>
      <c r="AFQ8" s="0"/>
      <c r="AFR8" s="0"/>
      <c r="AFS8" s="0"/>
      <c r="AFT8" s="0"/>
      <c r="AFU8" s="0"/>
      <c r="AFV8" s="0"/>
      <c r="AFW8" s="0"/>
      <c r="AFX8" s="0"/>
      <c r="AFY8" s="0"/>
      <c r="AFZ8" s="0"/>
      <c r="AGA8" s="0"/>
      <c r="AGB8" s="0"/>
      <c r="AGC8" s="0"/>
      <c r="AGD8" s="0"/>
      <c r="AGE8" s="0"/>
      <c r="AGF8" s="0"/>
      <c r="AGG8" s="0"/>
      <c r="AGH8" s="0"/>
      <c r="AGI8" s="0"/>
      <c r="AGJ8" s="0"/>
      <c r="AGK8" s="0"/>
      <c r="AGL8" s="0"/>
      <c r="AGM8" s="0"/>
      <c r="AGN8" s="0"/>
      <c r="AGO8" s="0"/>
      <c r="AGP8" s="0"/>
      <c r="AGQ8" s="0"/>
      <c r="AGR8" s="0"/>
      <c r="AGS8" s="0"/>
      <c r="AGT8" s="0"/>
      <c r="AGU8" s="0"/>
      <c r="AGV8" s="0"/>
      <c r="AGW8" s="0"/>
      <c r="AGX8" s="0"/>
      <c r="AGY8" s="0"/>
      <c r="AGZ8" s="0"/>
      <c r="AHA8" s="0"/>
      <c r="AHB8" s="0"/>
      <c r="AHC8" s="0"/>
      <c r="AHD8" s="0"/>
      <c r="AHE8" s="0"/>
      <c r="AHF8" s="0"/>
      <c r="AHG8" s="0"/>
      <c r="AHH8" s="0"/>
      <c r="AHI8" s="0"/>
      <c r="AHJ8" s="0"/>
      <c r="AHK8" s="0"/>
      <c r="AHL8" s="0"/>
      <c r="AHM8" s="0"/>
      <c r="AHN8" s="0"/>
      <c r="AHO8" s="0"/>
      <c r="AHP8" s="0"/>
      <c r="AHQ8" s="0"/>
      <c r="AHR8" s="0"/>
      <c r="AHS8" s="0"/>
      <c r="AHT8" s="0"/>
      <c r="AHU8" s="0"/>
      <c r="AHV8" s="0"/>
      <c r="AHW8" s="0"/>
      <c r="AHX8" s="0"/>
      <c r="AHY8" s="0"/>
      <c r="AHZ8" s="0"/>
      <c r="AIA8" s="0"/>
      <c r="AIB8" s="0"/>
      <c r="AIC8" s="0"/>
      <c r="AID8" s="0"/>
      <c r="AIE8" s="0"/>
      <c r="AIF8" s="0"/>
      <c r="AIG8" s="0"/>
      <c r="AIH8" s="0"/>
      <c r="AII8" s="0"/>
      <c r="AIJ8" s="0"/>
      <c r="AIK8" s="0"/>
      <c r="AIL8" s="0"/>
      <c r="AIM8" s="0"/>
      <c r="AIN8" s="0"/>
      <c r="AIO8" s="0"/>
      <c r="AIP8" s="0"/>
      <c r="AIQ8" s="0"/>
      <c r="AIR8" s="0"/>
      <c r="AIS8" s="0"/>
      <c r="AIT8" s="0"/>
      <c r="AIU8" s="0"/>
      <c r="AIV8" s="0"/>
      <c r="AIW8" s="0"/>
      <c r="AIX8" s="0"/>
      <c r="AIY8" s="0"/>
      <c r="AIZ8" s="0"/>
      <c r="AJA8" s="0"/>
      <c r="AJB8" s="0"/>
      <c r="AJC8" s="0"/>
      <c r="AJD8" s="0"/>
      <c r="AJE8" s="0"/>
      <c r="AJF8" s="0"/>
      <c r="AJG8" s="0"/>
      <c r="AJH8" s="0"/>
      <c r="AJI8" s="0"/>
      <c r="AJJ8" s="0"/>
      <c r="AJK8" s="0"/>
      <c r="AJL8" s="0"/>
      <c r="AJM8" s="0"/>
      <c r="AJN8" s="0"/>
      <c r="AJO8" s="0"/>
      <c r="AJP8" s="0"/>
      <c r="AJQ8" s="0"/>
      <c r="AJR8" s="0"/>
      <c r="AJS8" s="0"/>
      <c r="AJT8" s="0"/>
      <c r="AJU8" s="0"/>
      <c r="AJV8" s="0"/>
      <c r="AJW8" s="0"/>
      <c r="AJX8" s="0"/>
      <c r="AJY8" s="0"/>
      <c r="AJZ8" s="0"/>
      <c r="AKA8" s="0"/>
      <c r="AKB8" s="0"/>
      <c r="AKC8" s="0"/>
      <c r="AKD8" s="0"/>
      <c r="AKE8" s="0"/>
      <c r="AKF8" s="0"/>
      <c r="AKG8" s="0"/>
      <c r="AKH8" s="0"/>
      <c r="AKI8" s="0"/>
      <c r="AKJ8" s="0"/>
      <c r="AKK8" s="0"/>
      <c r="AKL8" s="0"/>
      <c r="AKM8" s="0"/>
      <c r="AKN8" s="0"/>
      <c r="AKO8" s="0"/>
      <c r="AKP8" s="0"/>
      <c r="AKQ8" s="0"/>
      <c r="AKR8" s="0"/>
      <c r="AKS8" s="0"/>
      <c r="AKT8" s="0"/>
      <c r="AKU8" s="0"/>
      <c r="AKV8" s="0"/>
      <c r="AKW8" s="0"/>
      <c r="AKX8" s="0"/>
      <c r="AKY8" s="0"/>
      <c r="AKZ8" s="0"/>
      <c r="ALA8" s="0"/>
      <c r="ALB8" s="0"/>
      <c r="ALC8" s="0"/>
      <c r="ALD8" s="0"/>
      <c r="ALE8" s="0"/>
      <c r="ALF8" s="0"/>
      <c r="ALG8" s="0"/>
      <c r="ALH8" s="0"/>
      <c r="ALI8" s="0"/>
      <c r="ALJ8" s="0"/>
      <c r="ALK8" s="0"/>
      <c r="ALL8" s="0"/>
      <c r="ALM8" s="0"/>
      <c r="ALN8" s="0"/>
      <c r="ALO8" s="0"/>
      <c r="ALP8" s="0"/>
      <c r="ALQ8" s="0"/>
      <c r="ALR8" s="0"/>
      <c r="ALS8" s="0"/>
      <c r="ALT8" s="0"/>
      <c r="ALU8" s="0"/>
      <c r="ALV8" s="0"/>
      <c r="ALW8" s="0"/>
      <c r="ALX8" s="0"/>
      <c r="ALY8" s="0"/>
      <c r="ALZ8" s="0"/>
      <c r="AMA8" s="0"/>
      <c r="AMB8" s="0"/>
      <c r="AMC8" s="0"/>
      <c r="AMD8" s="0"/>
      <c r="AME8" s="0"/>
      <c r="AMF8" s="0"/>
      <c r="AMG8" s="0"/>
      <c r="AMH8" s="0"/>
      <c r="AMI8" s="0"/>
      <c r="AMJ8" s="0"/>
    </row>
    <row r="9" customFormat="false" ht="14.25" hidden="false" customHeight="true" outlineLevel="0" collapsed="false">
      <c r="A9" s="0"/>
      <c r="B9" s="12" t="s">
        <v>2</v>
      </c>
      <c r="C9" s="12"/>
      <c r="D9" s="12"/>
      <c r="E9" s="12"/>
      <c r="F9" s="0"/>
      <c r="G9" s="0"/>
      <c r="H9" s="0"/>
      <c r="I9" s="0"/>
      <c r="J9" s="0"/>
      <c r="K9" s="0"/>
      <c r="L9" s="0"/>
      <c r="M9" s="0"/>
      <c r="N9" s="0"/>
      <c r="O9" s="0"/>
      <c r="P9" s="0"/>
      <c r="Q9" s="0"/>
      <c r="R9" s="0"/>
      <c r="S9" s="0"/>
      <c r="T9" s="0"/>
      <c r="U9" s="0"/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0"/>
      <c r="BC9" s="0"/>
      <c r="BD9" s="0"/>
      <c r="BE9" s="0"/>
      <c r="BF9" s="0"/>
      <c r="BG9" s="0"/>
      <c r="BH9" s="0"/>
      <c r="BI9" s="0"/>
      <c r="BJ9" s="0"/>
      <c r="BK9" s="0"/>
      <c r="BL9" s="0"/>
      <c r="BM9" s="0"/>
      <c r="BN9" s="0"/>
      <c r="BO9" s="0"/>
      <c r="BP9" s="0"/>
      <c r="BQ9" s="0"/>
      <c r="BR9" s="0"/>
      <c r="BS9" s="0"/>
      <c r="BT9" s="0"/>
      <c r="BU9" s="0"/>
      <c r="BV9" s="0"/>
      <c r="BW9" s="0"/>
      <c r="BX9" s="0"/>
      <c r="BY9" s="0"/>
      <c r="BZ9" s="0"/>
      <c r="CA9" s="0"/>
      <c r="CB9" s="0"/>
      <c r="CC9" s="0"/>
      <c r="CD9" s="0"/>
      <c r="CE9" s="0"/>
      <c r="CF9" s="0"/>
      <c r="CG9" s="0"/>
      <c r="CH9" s="0"/>
      <c r="CI9" s="0"/>
      <c r="CJ9" s="0"/>
      <c r="CK9" s="0"/>
      <c r="CL9" s="0"/>
      <c r="CM9" s="0"/>
      <c r="CN9" s="0"/>
      <c r="CO9" s="0"/>
      <c r="CP9" s="0"/>
      <c r="CQ9" s="0"/>
      <c r="CR9" s="0"/>
      <c r="CS9" s="0"/>
      <c r="CT9" s="0"/>
      <c r="CU9" s="0"/>
      <c r="CV9" s="0"/>
      <c r="CW9" s="0"/>
      <c r="CX9" s="0"/>
      <c r="CY9" s="0"/>
      <c r="CZ9" s="0"/>
      <c r="DA9" s="0"/>
      <c r="DB9" s="0"/>
      <c r="DC9" s="0"/>
      <c r="DD9" s="0"/>
      <c r="DE9" s="0"/>
      <c r="DF9" s="0"/>
      <c r="DG9" s="0"/>
      <c r="DH9" s="0"/>
      <c r="DI9" s="0"/>
      <c r="DJ9" s="0"/>
      <c r="DK9" s="0"/>
      <c r="DL9" s="0"/>
      <c r="DM9" s="0"/>
      <c r="DN9" s="0"/>
      <c r="DO9" s="0"/>
      <c r="DP9" s="0"/>
      <c r="DQ9" s="0"/>
      <c r="DR9" s="0"/>
      <c r="DS9" s="0"/>
      <c r="DT9" s="0"/>
      <c r="DU9" s="0"/>
      <c r="DV9" s="0"/>
      <c r="DW9" s="0"/>
      <c r="DX9" s="0"/>
      <c r="DY9" s="0"/>
      <c r="DZ9" s="0"/>
      <c r="EA9" s="0"/>
      <c r="EB9" s="0"/>
      <c r="EC9" s="0"/>
      <c r="ED9" s="0"/>
      <c r="EE9" s="0"/>
      <c r="EF9" s="0"/>
      <c r="EG9" s="0"/>
      <c r="EH9" s="0"/>
      <c r="EI9" s="0"/>
      <c r="EJ9" s="0"/>
      <c r="EK9" s="0"/>
      <c r="EL9" s="0"/>
      <c r="EM9" s="0"/>
      <c r="EN9" s="0"/>
      <c r="EO9" s="0"/>
      <c r="EP9" s="0"/>
      <c r="EQ9" s="0"/>
      <c r="ER9" s="0"/>
      <c r="ES9" s="0"/>
      <c r="ET9" s="0"/>
      <c r="EU9" s="0"/>
      <c r="EV9" s="0"/>
      <c r="EW9" s="0"/>
      <c r="EX9" s="0"/>
      <c r="EY9" s="0"/>
      <c r="EZ9" s="0"/>
      <c r="FA9" s="0"/>
      <c r="FB9" s="0"/>
      <c r="FC9" s="0"/>
      <c r="FD9" s="0"/>
      <c r="FE9" s="0"/>
      <c r="FF9" s="0"/>
      <c r="FG9" s="0"/>
      <c r="FH9" s="0"/>
      <c r="FI9" s="0"/>
      <c r="FJ9" s="0"/>
      <c r="FK9" s="0"/>
      <c r="FL9" s="0"/>
      <c r="FM9" s="0"/>
      <c r="FN9" s="0"/>
      <c r="FO9" s="0"/>
      <c r="FP9" s="0"/>
      <c r="FQ9" s="0"/>
      <c r="FR9" s="0"/>
      <c r="FS9" s="0"/>
      <c r="FT9" s="0"/>
      <c r="FU9" s="0"/>
      <c r="FV9" s="0"/>
      <c r="FW9" s="0"/>
      <c r="FX9" s="0"/>
      <c r="FY9" s="0"/>
      <c r="FZ9" s="0"/>
      <c r="GA9" s="0"/>
      <c r="GB9" s="0"/>
      <c r="GC9" s="0"/>
      <c r="GD9" s="0"/>
      <c r="GE9" s="0"/>
      <c r="GF9" s="0"/>
      <c r="GG9" s="0"/>
      <c r="GH9" s="0"/>
      <c r="GI9" s="0"/>
      <c r="GJ9" s="0"/>
      <c r="GK9" s="0"/>
      <c r="GL9" s="0"/>
      <c r="GM9" s="0"/>
      <c r="GN9" s="0"/>
      <c r="GO9" s="0"/>
      <c r="GP9" s="0"/>
      <c r="GQ9" s="0"/>
      <c r="GR9" s="0"/>
      <c r="GS9" s="0"/>
      <c r="GT9" s="0"/>
      <c r="GU9" s="0"/>
      <c r="GV9" s="0"/>
      <c r="GW9" s="0"/>
      <c r="GX9" s="0"/>
      <c r="GY9" s="0"/>
      <c r="GZ9" s="0"/>
      <c r="HA9" s="0"/>
      <c r="HB9" s="0"/>
      <c r="HC9" s="0"/>
      <c r="HD9" s="0"/>
      <c r="HE9" s="0"/>
      <c r="HF9" s="0"/>
      <c r="HG9" s="0"/>
      <c r="HH9" s="0"/>
      <c r="HI9" s="0"/>
      <c r="HJ9" s="0"/>
      <c r="HK9" s="0"/>
      <c r="HL9" s="0"/>
      <c r="HM9" s="0"/>
      <c r="HN9" s="0"/>
      <c r="HO9" s="0"/>
      <c r="HP9" s="0"/>
      <c r="HQ9" s="0"/>
      <c r="HR9" s="0"/>
      <c r="HS9" s="0"/>
      <c r="HT9" s="0"/>
      <c r="HU9" s="0"/>
      <c r="HV9" s="0"/>
      <c r="HW9" s="0"/>
      <c r="HX9" s="0"/>
      <c r="HY9" s="0"/>
      <c r="HZ9" s="0"/>
      <c r="IA9" s="0"/>
      <c r="IB9" s="0"/>
      <c r="IC9" s="0"/>
      <c r="ID9" s="0"/>
      <c r="IE9" s="0"/>
      <c r="IF9" s="0"/>
      <c r="IG9" s="0"/>
      <c r="IH9" s="0"/>
      <c r="II9" s="0"/>
      <c r="IJ9" s="0"/>
      <c r="IK9" s="0"/>
      <c r="IL9" s="0"/>
      <c r="IM9" s="0"/>
      <c r="IN9" s="0"/>
      <c r="IO9" s="0"/>
      <c r="IP9" s="0"/>
      <c r="IQ9" s="0"/>
      <c r="IR9" s="0"/>
      <c r="IS9" s="0"/>
      <c r="IT9" s="0"/>
      <c r="IU9" s="0"/>
      <c r="IV9" s="0"/>
      <c r="IW9" s="0"/>
      <c r="IX9" s="0"/>
      <c r="IY9" s="0"/>
      <c r="IZ9" s="0"/>
      <c r="JA9" s="0"/>
      <c r="JB9" s="0"/>
      <c r="JC9" s="0"/>
      <c r="JD9" s="0"/>
      <c r="JE9" s="0"/>
      <c r="JF9" s="0"/>
      <c r="JG9" s="0"/>
      <c r="JH9" s="0"/>
      <c r="JI9" s="0"/>
      <c r="JJ9" s="0"/>
      <c r="JK9" s="0"/>
      <c r="JL9" s="0"/>
      <c r="JM9" s="0"/>
      <c r="JN9" s="0"/>
      <c r="JO9" s="0"/>
      <c r="JP9" s="0"/>
      <c r="JQ9" s="0"/>
      <c r="JR9" s="0"/>
      <c r="JS9" s="0"/>
      <c r="JT9" s="0"/>
      <c r="JU9" s="0"/>
      <c r="JV9" s="0"/>
      <c r="JW9" s="0"/>
      <c r="JX9" s="0"/>
      <c r="JY9" s="0"/>
      <c r="JZ9" s="0"/>
      <c r="KA9" s="0"/>
      <c r="KB9" s="0"/>
      <c r="KC9" s="0"/>
      <c r="KD9" s="0"/>
      <c r="KE9" s="0"/>
      <c r="KF9" s="0"/>
      <c r="KG9" s="0"/>
      <c r="KH9" s="0"/>
      <c r="KI9" s="0"/>
      <c r="KJ9" s="0"/>
      <c r="KK9" s="0"/>
      <c r="KL9" s="0"/>
      <c r="KM9" s="0"/>
      <c r="KN9" s="0"/>
      <c r="KO9" s="0"/>
      <c r="KP9" s="0"/>
      <c r="KQ9" s="0"/>
      <c r="KR9" s="0"/>
      <c r="KS9" s="0"/>
      <c r="KT9" s="0"/>
      <c r="KU9" s="0"/>
      <c r="KV9" s="0"/>
      <c r="KW9" s="0"/>
      <c r="KX9" s="0"/>
      <c r="KY9" s="0"/>
      <c r="KZ9" s="0"/>
      <c r="LA9" s="0"/>
      <c r="LB9" s="0"/>
      <c r="LC9" s="0"/>
      <c r="LD9" s="0"/>
      <c r="LE9" s="0"/>
      <c r="LF9" s="0"/>
      <c r="LG9" s="0"/>
      <c r="LH9" s="0"/>
      <c r="LI9" s="0"/>
      <c r="LJ9" s="0"/>
      <c r="LK9" s="0"/>
      <c r="LL9" s="0"/>
      <c r="LM9" s="0"/>
      <c r="LN9" s="0"/>
      <c r="LO9" s="0"/>
      <c r="LP9" s="0"/>
      <c r="LQ9" s="0"/>
      <c r="LR9" s="0"/>
      <c r="LS9" s="0"/>
      <c r="LT9" s="0"/>
      <c r="LU9" s="0"/>
      <c r="LV9" s="0"/>
      <c r="LW9" s="0"/>
      <c r="LX9" s="0"/>
      <c r="LY9" s="0"/>
      <c r="LZ9" s="0"/>
      <c r="MA9" s="0"/>
      <c r="MB9" s="0"/>
      <c r="MC9" s="0"/>
      <c r="MD9" s="0"/>
      <c r="ME9" s="0"/>
      <c r="MF9" s="0"/>
      <c r="MG9" s="0"/>
      <c r="MH9" s="0"/>
      <c r="MI9" s="0"/>
      <c r="MJ9" s="0"/>
      <c r="MK9" s="0"/>
      <c r="ML9" s="0"/>
      <c r="MM9" s="0"/>
      <c r="MN9" s="0"/>
      <c r="MO9" s="0"/>
      <c r="MP9" s="0"/>
      <c r="MQ9" s="0"/>
      <c r="MR9" s="0"/>
      <c r="MS9" s="0"/>
      <c r="MT9" s="0"/>
      <c r="MU9" s="0"/>
      <c r="MV9" s="0"/>
      <c r="MW9" s="0"/>
      <c r="MX9" s="0"/>
      <c r="MY9" s="0"/>
      <c r="MZ9" s="0"/>
      <c r="NA9" s="0"/>
      <c r="NB9" s="0"/>
      <c r="NC9" s="0"/>
      <c r="ND9" s="0"/>
      <c r="NE9" s="0"/>
      <c r="NF9" s="0"/>
      <c r="NG9" s="0"/>
      <c r="NH9" s="0"/>
      <c r="NI9" s="0"/>
      <c r="NJ9" s="0"/>
      <c r="NK9" s="0"/>
      <c r="NL9" s="0"/>
      <c r="NM9" s="0"/>
      <c r="NN9" s="0"/>
      <c r="NO9" s="0"/>
      <c r="NP9" s="0"/>
      <c r="NQ9" s="0"/>
      <c r="NR9" s="0"/>
      <c r="NS9" s="0"/>
      <c r="NT9" s="0"/>
      <c r="NU9" s="0"/>
      <c r="NV9" s="0"/>
      <c r="NW9" s="0"/>
      <c r="NX9" s="0"/>
      <c r="NY9" s="0"/>
      <c r="NZ9" s="0"/>
      <c r="OA9" s="0"/>
      <c r="OB9" s="0"/>
      <c r="OC9" s="0"/>
      <c r="OD9" s="0"/>
      <c r="OE9" s="0"/>
      <c r="OF9" s="0"/>
      <c r="OG9" s="0"/>
      <c r="OH9" s="0"/>
      <c r="OI9" s="0"/>
      <c r="OJ9" s="0"/>
      <c r="OK9" s="0"/>
      <c r="OL9" s="0"/>
      <c r="OM9" s="0"/>
      <c r="ON9" s="0"/>
      <c r="OO9" s="0"/>
      <c r="OP9" s="0"/>
      <c r="OQ9" s="0"/>
      <c r="OR9" s="0"/>
      <c r="OS9" s="0"/>
      <c r="OT9" s="0"/>
      <c r="OU9" s="0"/>
      <c r="OV9" s="0"/>
      <c r="OW9" s="0"/>
      <c r="OX9" s="0"/>
      <c r="OY9" s="0"/>
      <c r="OZ9" s="0"/>
      <c r="PA9" s="0"/>
      <c r="PB9" s="0"/>
      <c r="PC9" s="0"/>
      <c r="PD9" s="0"/>
      <c r="PE9" s="0"/>
      <c r="PF9" s="0"/>
      <c r="PG9" s="0"/>
      <c r="PH9" s="0"/>
      <c r="PI9" s="0"/>
      <c r="PJ9" s="0"/>
      <c r="PK9" s="0"/>
      <c r="PL9" s="0"/>
      <c r="PM9" s="0"/>
      <c r="PN9" s="0"/>
      <c r="PO9" s="0"/>
      <c r="PP9" s="0"/>
      <c r="PQ9" s="0"/>
      <c r="PR9" s="0"/>
      <c r="PS9" s="0"/>
      <c r="PT9" s="0"/>
      <c r="PU9" s="0"/>
      <c r="PV9" s="0"/>
      <c r="PW9" s="0"/>
      <c r="PX9" s="0"/>
      <c r="PY9" s="0"/>
      <c r="PZ9" s="0"/>
      <c r="QA9" s="0"/>
      <c r="QB9" s="0"/>
      <c r="QC9" s="0"/>
      <c r="QD9" s="0"/>
      <c r="QE9" s="0"/>
      <c r="QF9" s="0"/>
      <c r="QG9" s="0"/>
      <c r="QH9" s="0"/>
      <c r="QI9" s="0"/>
      <c r="QJ9" s="0"/>
      <c r="QK9" s="0"/>
      <c r="QL9" s="0"/>
      <c r="QM9" s="0"/>
      <c r="QN9" s="0"/>
      <c r="QO9" s="0"/>
      <c r="QP9" s="0"/>
      <c r="QQ9" s="0"/>
      <c r="QR9" s="0"/>
      <c r="QS9" s="0"/>
      <c r="QT9" s="0"/>
      <c r="QU9" s="0"/>
      <c r="QV9" s="0"/>
      <c r="QW9" s="0"/>
      <c r="QX9" s="0"/>
      <c r="QY9" s="0"/>
      <c r="QZ9" s="0"/>
      <c r="RA9" s="0"/>
      <c r="RB9" s="0"/>
      <c r="RC9" s="0"/>
      <c r="RD9" s="0"/>
      <c r="RE9" s="0"/>
      <c r="RF9" s="0"/>
      <c r="RG9" s="0"/>
      <c r="RH9" s="0"/>
      <c r="RI9" s="0"/>
      <c r="RJ9" s="0"/>
      <c r="RK9" s="0"/>
      <c r="RL9" s="0"/>
      <c r="RM9" s="0"/>
      <c r="RN9" s="0"/>
      <c r="RO9" s="0"/>
      <c r="RP9" s="0"/>
      <c r="RQ9" s="0"/>
      <c r="RR9" s="0"/>
      <c r="RS9" s="0"/>
      <c r="RT9" s="0"/>
      <c r="RU9" s="0"/>
      <c r="RV9" s="0"/>
      <c r="RW9" s="0"/>
      <c r="RX9" s="0"/>
      <c r="RY9" s="0"/>
      <c r="RZ9" s="0"/>
      <c r="SA9" s="0"/>
      <c r="SB9" s="0"/>
      <c r="SC9" s="0"/>
      <c r="SD9" s="0"/>
      <c r="SE9" s="0"/>
      <c r="SF9" s="0"/>
      <c r="SG9" s="0"/>
      <c r="SH9" s="0"/>
      <c r="SI9" s="0"/>
      <c r="SJ9" s="0"/>
      <c r="SK9" s="0"/>
      <c r="SL9" s="0"/>
      <c r="SM9" s="0"/>
      <c r="SN9" s="0"/>
      <c r="SO9" s="0"/>
      <c r="SP9" s="0"/>
      <c r="SQ9" s="0"/>
      <c r="SR9" s="0"/>
      <c r="SS9" s="0"/>
      <c r="ST9" s="0"/>
      <c r="SU9" s="0"/>
      <c r="SV9" s="0"/>
      <c r="SW9" s="0"/>
      <c r="SX9" s="0"/>
      <c r="SY9" s="0"/>
      <c r="SZ9" s="0"/>
      <c r="TA9" s="0"/>
      <c r="TB9" s="0"/>
      <c r="TC9" s="0"/>
      <c r="TD9" s="0"/>
      <c r="TE9" s="0"/>
      <c r="TF9" s="0"/>
      <c r="TG9" s="0"/>
      <c r="TH9" s="0"/>
      <c r="TI9" s="0"/>
      <c r="TJ9" s="0"/>
      <c r="TK9" s="0"/>
      <c r="TL9" s="0"/>
      <c r="TM9" s="0"/>
      <c r="TN9" s="0"/>
      <c r="TO9" s="0"/>
      <c r="TP9" s="0"/>
      <c r="TQ9" s="0"/>
      <c r="TR9" s="0"/>
      <c r="TS9" s="0"/>
      <c r="TT9" s="0"/>
      <c r="TU9" s="0"/>
      <c r="TV9" s="0"/>
      <c r="TW9" s="0"/>
      <c r="TX9" s="0"/>
      <c r="TY9" s="0"/>
      <c r="TZ9" s="0"/>
      <c r="UA9" s="0"/>
      <c r="UB9" s="0"/>
      <c r="UC9" s="0"/>
      <c r="UD9" s="0"/>
      <c r="UE9" s="0"/>
      <c r="UF9" s="0"/>
      <c r="UG9" s="0"/>
      <c r="UH9" s="0"/>
      <c r="UI9" s="0"/>
      <c r="UJ9" s="0"/>
      <c r="UK9" s="0"/>
      <c r="UL9" s="0"/>
      <c r="UM9" s="0"/>
      <c r="UN9" s="0"/>
      <c r="UO9" s="0"/>
      <c r="UP9" s="0"/>
      <c r="UQ9" s="0"/>
      <c r="UR9" s="0"/>
      <c r="US9" s="0"/>
      <c r="UT9" s="0"/>
      <c r="UU9" s="0"/>
      <c r="UV9" s="0"/>
      <c r="UW9" s="0"/>
      <c r="UX9" s="0"/>
      <c r="UY9" s="0"/>
      <c r="UZ9" s="0"/>
      <c r="VA9" s="0"/>
      <c r="VB9" s="0"/>
      <c r="VC9" s="0"/>
      <c r="VD9" s="0"/>
      <c r="VE9" s="0"/>
      <c r="VF9" s="0"/>
      <c r="VG9" s="0"/>
      <c r="VH9" s="0"/>
      <c r="VI9" s="0"/>
      <c r="VJ9" s="0"/>
      <c r="VK9" s="0"/>
      <c r="VL9" s="0"/>
      <c r="VM9" s="0"/>
      <c r="VN9" s="0"/>
      <c r="VO9" s="0"/>
      <c r="VP9" s="0"/>
      <c r="VQ9" s="0"/>
      <c r="VR9" s="0"/>
      <c r="VS9" s="0"/>
      <c r="VT9" s="0"/>
      <c r="VU9" s="0"/>
      <c r="VV9" s="0"/>
      <c r="VW9" s="0"/>
      <c r="VX9" s="0"/>
      <c r="VY9" s="0"/>
      <c r="VZ9" s="0"/>
      <c r="WA9" s="0"/>
      <c r="WB9" s="0"/>
      <c r="WC9" s="0"/>
      <c r="WD9" s="0"/>
      <c r="WE9" s="0"/>
      <c r="WF9" s="0"/>
      <c r="WG9" s="0"/>
      <c r="WH9" s="0"/>
      <c r="WI9" s="0"/>
      <c r="WJ9" s="0"/>
      <c r="WK9" s="0"/>
      <c r="WL9" s="0"/>
      <c r="WM9" s="0"/>
      <c r="WN9" s="0"/>
      <c r="WO9" s="0"/>
      <c r="WP9" s="0"/>
      <c r="WQ9" s="0"/>
      <c r="WR9" s="0"/>
      <c r="WS9" s="0"/>
      <c r="WT9" s="0"/>
      <c r="WU9" s="0"/>
      <c r="WV9" s="0"/>
      <c r="WW9" s="0"/>
      <c r="WX9" s="0"/>
      <c r="WY9" s="0"/>
      <c r="WZ9" s="0"/>
      <c r="XA9" s="0"/>
      <c r="XB9" s="0"/>
      <c r="XC9" s="0"/>
      <c r="XD9" s="0"/>
      <c r="XE9" s="0"/>
      <c r="XF9" s="0"/>
      <c r="XG9" s="0"/>
      <c r="XH9" s="0"/>
      <c r="XI9" s="0"/>
      <c r="XJ9" s="0"/>
      <c r="XK9" s="0"/>
      <c r="XL9" s="0"/>
      <c r="XM9" s="0"/>
      <c r="XN9" s="0"/>
      <c r="XO9" s="0"/>
      <c r="XP9" s="0"/>
      <c r="XQ9" s="0"/>
      <c r="XR9" s="0"/>
      <c r="XS9" s="0"/>
      <c r="XT9" s="0"/>
      <c r="XU9" s="0"/>
      <c r="XV9" s="0"/>
      <c r="XW9" s="0"/>
      <c r="XX9" s="0"/>
      <c r="XY9" s="0"/>
      <c r="XZ9" s="0"/>
      <c r="YA9" s="0"/>
      <c r="YB9" s="0"/>
      <c r="YC9" s="0"/>
      <c r="YD9" s="0"/>
      <c r="YE9" s="0"/>
      <c r="YF9" s="0"/>
      <c r="YG9" s="0"/>
      <c r="YH9" s="0"/>
      <c r="YI9" s="0"/>
      <c r="YJ9" s="0"/>
      <c r="YK9" s="0"/>
      <c r="YL9" s="0"/>
      <c r="YM9" s="0"/>
      <c r="YN9" s="0"/>
      <c r="YO9" s="0"/>
      <c r="YP9" s="0"/>
      <c r="YQ9" s="0"/>
      <c r="YR9" s="0"/>
      <c r="YS9" s="0"/>
      <c r="YT9" s="0"/>
      <c r="YU9" s="0"/>
      <c r="YV9" s="0"/>
      <c r="YW9" s="0"/>
      <c r="YX9" s="0"/>
      <c r="YY9" s="0"/>
      <c r="YZ9" s="0"/>
      <c r="ZA9" s="0"/>
      <c r="ZB9" s="0"/>
      <c r="ZC9" s="0"/>
      <c r="ZD9" s="0"/>
      <c r="ZE9" s="0"/>
      <c r="ZF9" s="0"/>
      <c r="ZG9" s="0"/>
      <c r="ZH9" s="0"/>
      <c r="ZI9" s="0"/>
      <c r="ZJ9" s="0"/>
      <c r="ZK9" s="0"/>
      <c r="ZL9" s="0"/>
      <c r="ZM9" s="0"/>
      <c r="ZN9" s="0"/>
      <c r="ZO9" s="0"/>
      <c r="ZP9" s="0"/>
      <c r="ZQ9" s="0"/>
      <c r="ZR9" s="0"/>
      <c r="ZS9" s="0"/>
      <c r="ZT9" s="0"/>
      <c r="ZU9" s="0"/>
      <c r="ZV9" s="0"/>
      <c r="ZW9" s="0"/>
      <c r="ZX9" s="0"/>
      <c r="ZY9" s="0"/>
      <c r="ZZ9" s="0"/>
      <c r="AAA9" s="0"/>
      <c r="AAB9" s="0"/>
      <c r="AAC9" s="0"/>
      <c r="AAD9" s="0"/>
      <c r="AAE9" s="0"/>
      <c r="AAF9" s="0"/>
      <c r="AAG9" s="0"/>
      <c r="AAH9" s="0"/>
      <c r="AAI9" s="0"/>
      <c r="AAJ9" s="0"/>
      <c r="AAK9" s="0"/>
      <c r="AAL9" s="0"/>
      <c r="AAM9" s="0"/>
      <c r="AAN9" s="0"/>
      <c r="AAO9" s="0"/>
      <c r="AAP9" s="0"/>
      <c r="AAQ9" s="0"/>
      <c r="AAR9" s="0"/>
      <c r="AAS9" s="0"/>
      <c r="AAT9" s="0"/>
      <c r="AAU9" s="0"/>
      <c r="AAV9" s="0"/>
      <c r="AAW9" s="0"/>
      <c r="AAX9" s="0"/>
      <c r="AAY9" s="0"/>
      <c r="AAZ9" s="0"/>
      <c r="ABA9" s="0"/>
      <c r="ABB9" s="0"/>
      <c r="ABC9" s="0"/>
      <c r="ABD9" s="0"/>
      <c r="ABE9" s="0"/>
      <c r="ABF9" s="0"/>
      <c r="ABG9" s="0"/>
      <c r="ABH9" s="0"/>
      <c r="ABI9" s="0"/>
      <c r="ABJ9" s="0"/>
      <c r="ABK9" s="0"/>
      <c r="ABL9" s="0"/>
      <c r="ABM9" s="0"/>
      <c r="ABN9" s="0"/>
      <c r="ABO9" s="0"/>
      <c r="ABP9" s="0"/>
      <c r="ABQ9" s="0"/>
      <c r="ABR9" s="0"/>
      <c r="ABS9" s="0"/>
      <c r="ABT9" s="0"/>
      <c r="ABU9" s="0"/>
      <c r="ABV9" s="0"/>
      <c r="ABW9" s="0"/>
      <c r="ABX9" s="0"/>
      <c r="ABY9" s="0"/>
      <c r="ABZ9" s="0"/>
      <c r="ACA9" s="0"/>
      <c r="ACB9" s="0"/>
      <c r="ACC9" s="0"/>
      <c r="ACD9" s="0"/>
      <c r="ACE9" s="0"/>
      <c r="ACF9" s="0"/>
      <c r="ACG9" s="0"/>
      <c r="ACH9" s="0"/>
      <c r="ACI9" s="0"/>
      <c r="ACJ9" s="0"/>
      <c r="ACK9" s="0"/>
      <c r="ACL9" s="0"/>
      <c r="ACM9" s="0"/>
      <c r="ACN9" s="0"/>
      <c r="ACO9" s="0"/>
      <c r="ACP9" s="0"/>
      <c r="ACQ9" s="0"/>
      <c r="ACR9" s="0"/>
      <c r="ACS9" s="0"/>
      <c r="ACT9" s="0"/>
      <c r="ACU9" s="0"/>
      <c r="ACV9" s="0"/>
      <c r="ACW9" s="0"/>
      <c r="ACX9" s="0"/>
      <c r="ACY9" s="0"/>
      <c r="ACZ9" s="0"/>
      <c r="ADA9" s="0"/>
      <c r="ADB9" s="0"/>
      <c r="ADC9" s="0"/>
      <c r="ADD9" s="0"/>
      <c r="ADE9" s="0"/>
      <c r="ADF9" s="0"/>
      <c r="ADG9" s="0"/>
      <c r="ADH9" s="0"/>
      <c r="ADI9" s="0"/>
      <c r="ADJ9" s="0"/>
      <c r="ADK9" s="0"/>
      <c r="ADL9" s="0"/>
      <c r="ADM9" s="0"/>
      <c r="ADN9" s="0"/>
      <c r="ADO9" s="0"/>
      <c r="ADP9" s="0"/>
      <c r="ADQ9" s="0"/>
      <c r="ADR9" s="0"/>
      <c r="ADS9" s="0"/>
      <c r="ADT9" s="0"/>
      <c r="ADU9" s="0"/>
      <c r="ADV9" s="0"/>
      <c r="ADW9" s="0"/>
      <c r="ADX9" s="0"/>
      <c r="ADY9" s="0"/>
      <c r="ADZ9" s="0"/>
      <c r="AEA9" s="0"/>
      <c r="AEB9" s="0"/>
      <c r="AEC9" s="0"/>
      <c r="AED9" s="0"/>
      <c r="AEE9" s="0"/>
      <c r="AEF9" s="0"/>
      <c r="AEG9" s="0"/>
      <c r="AEH9" s="0"/>
      <c r="AEI9" s="0"/>
      <c r="AEJ9" s="0"/>
      <c r="AEK9" s="0"/>
      <c r="AEL9" s="0"/>
      <c r="AEM9" s="0"/>
      <c r="AEN9" s="0"/>
      <c r="AEO9" s="0"/>
      <c r="AEP9" s="0"/>
      <c r="AEQ9" s="0"/>
      <c r="AER9" s="0"/>
      <c r="AES9" s="0"/>
      <c r="AET9" s="0"/>
      <c r="AEU9" s="0"/>
      <c r="AEV9" s="0"/>
      <c r="AEW9" s="0"/>
      <c r="AEX9" s="0"/>
      <c r="AEY9" s="0"/>
      <c r="AEZ9" s="0"/>
      <c r="AFA9" s="0"/>
      <c r="AFB9" s="0"/>
      <c r="AFC9" s="0"/>
      <c r="AFD9" s="0"/>
      <c r="AFE9" s="0"/>
      <c r="AFF9" s="0"/>
      <c r="AFG9" s="0"/>
      <c r="AFH9" s="0"/>
      <c r="AFI9" s="0"/>
      <c r="AFJ9" s="0"/>
      <c r="AFK9" s="0"/>
      <c r="AFL9" s="0"/>
      <c r="AFM9" s="0"/>
      <c r="AFN9" s="0"/>
      <c r="AFO9" s="0"/>
      <c r="AFP9" s="0"/>
      <c r="AFQ9" s="0"/>
      <c r="AFR9" s="0"/>
      <c r="AFS9" s="0"/>
      <c r="AFT9" s="0"/>
      <c r="AFU9" s="0"/>
      <c r="AFV9" s="0"/>
      <c r="AFW9" s="0"/>
      <c r="AFX9" s="0"/>
      <c r="AFY9" s="0"/>
      <c r="AFZ9" s="0"/>
      <c r="AGA9" s="0"/>
      <c r="AGB9" s="0"/>
      <c r="AGC9" s="0"/>
      <c r="AGD9" s="0"/>
      <c r="AGE9" s="0"/>
      <c r="AGF9" s="0"/>
      <c r="AGG9" s="0"/>
      <c r="AGH9" s="0"/>
      <c r="AGI9" s="0"/>
      <c r="AGJ9" s="0"/>
      <c r="AGK9" s="0"/>
      <c r="AGL9" s="0"/>
      <c r="AGM9" s="0"/>
      <c r="AGN9" s="0"/>
      <c r="AGO9" s="0"/>
      <c r="AGP9" s="0"/>
      <c r="AGQ9" s="0"/>
      <c r="AGR9" s="0"/>
      <c r="AGS9" s="0"/>
      <c r="AGT9" s="0"/>
      <c r="AGU9" s="0"/>
      <c r="AGV9" s="0"/>
      <c r="AGW9" s="0"/>
      <c r="AGX9" s="0"/>
      <c r="AGY9" s="0"/>
      <c r="AGZ9" s="0"/>
      <c r="AHA9" s="0"/>
      <c r="AHB9" s="0"/>
      <c r="AHC9" s="0"/>
      <c r="AHD9" s="0"/>
      <c r="AHE9" s="0"/>
      <c r="AHF9" s="0"/>
      <c r="AHG9" s="0"/>
      <c r="AHH9" s="0"/>
      <c r="AHI9" s="0"/>
      <c r="AHJ9" s="0"/>
      <c r="AHK9" s="0"/>
      <c r="AHL9" s="0"/>
      <c r="AHM9" s="0"/>
      <c r="AHN9" s="0"/>
      <c r="AHO9" s="0"/>
      <c r="AHP9" s="0"/>
      <c r="AHQ9" s="0"/>
      <c r="AHR9" s="0"/>
      <c r="AHS9" s="0"/>
      <c r="AHT9" s="0"/>
      <c r="AHU9" s="0"/>
      <c r="AHV9" s="0"/>
      <c r="AHW9" s="0"/>
      <c r="AHX9" s="0"/>
      <c r="AHY9" s="0"/>
      <c r="AHZ9" s="0"/>
      <c r="AIA9" s="0"/>
      <c r="AIB9" s="0"/>
      <c r="AIC9" s="0"/>
      <c r="AID9" s="0"/>
      <c r="AIE9" s="0"/>
      <c r="AIF9" s="0"/>
      <c r="AIG9" s="0"/>
      <c r="AIH9" s="0"/>
      <c r="AII9" s="0"/>
      <c r="AIJ9" s="0"/>
      <c r="AIK9" s="0"/>
      <c r="AIL9" s="0"/>
      <c r="AIM9" s="0"/>
      <c r="AIN9" s="0"/>
      <c r="AIO9" s="0"/>
      <c r="AIP9" s="0"/>
      <c r="AIQ9" s="0"/>
      <c r="AIR9" s="0"/>
      <c r="AIS9" s="0"/>
      <c r="AIT9" s="0"/>
      <c r="AIU9" s="0"/>
      <c r="AIV9" s="0"/>
      <c r="AIW9" s="0"/>
      <c r="AIX9" s="0"/>
      <c r="AIY9" s="0"/>
      <c r="AIZ9" s="0"/>
      <c r="AJA9" s="0"/>
      <c r="AJB9" s="0"/>
      <c r="AJC9" s="0"/>
      <c r="AJD9" s="0"/>
      <c r="AJE9" s="0"/>
      <c r="AJF9" s="0"/>
      <c r="AJG9" s="0"/>
      <c r="AJH9" s="0"/>
      <c r="AJI9" s="0"/>
      <c r="AJJ9" s="0"/>
      <c r="AJK9" s="0"/>
      <c r="AJL9" s="0"/>
      <c r="AJM9" s="0"/>
      <c r="AJN9" s="0"/>
      <c r="AJO9" s="0"/>
      <c r="AJP9" s="0"/>
      <c r="AJQ9" s="0"/>
      <c r="AJR9" s="0"/>
      <c r="AJS9" s="0"/>
      <c r="AJT9" s="0"/>
      <c r="AJU9" s="0"/>
      <c r="AJV9" s="0"/>
      <c r="AJW9" s="0"/>
      <c r="AJX9" s="0"/>
      <c r="AJY9" s="0"/>
      <c r="AJZ9" s="0"/>
      <c r="AKA9" s="0"/>
      <c r="AKB9" s="0"/>
      <c r="AKC9" s="0"/>
      <c r="AKD9" s="0"/>
      <c r="AKE9" s="0"/>
      <c r="AKF9" s="0"/>
      <c r="AKG9" s="0"/>
      <c r="AKH9" s="0"/>
      <c r="AKI9" s="0"/>
      <c r="AKJ9" s="0"/>
      <c r="AKK9" s="0"/>
      <c r="AKL9" s="0"/>
      <c r="AKM9" s="0"/>
      <c r="AKN9" s="0"/>
      <c r="AKO9" s="0"/>
      <c r="AKP9" s="0"/>
      <c r="AKQ9" s="0"/>
      <c r="AKR9" s="0"/>
      <c r="AKS9" s="0"/>
      <c r="AKT9" s="0"/>
      <c r="AKU9" s="0"/>
      <c r="AKV9" s="0"/>
      <c r="AKW9" s="0"/>
      <c r="AKX9" s="0"/>
      <c r="AKY9" s="0"/>
      <c r="AKZ9" s="0"/>
      <c r="ALA9" s="0"/>
      <c r="ALB9" s="0"/>
      <c r="ALC9" s="0"/>
      <c r="ALD9" s="0"/>
      <c r="ALE9" s="0"/>
      <c r="ALF9" s="0"/>
      <c r="ALG9" s="0"/>
      <c r="ALH9" s="0"/>
      <c r="ALI9" s="0"/>
      <c r="ALJ9" s="0"/>
      <c r="ALK9" s="0"/>
      <c r="ALL9" s="0"/>
      <c r="ALM9" s="0"/>
      <c r="ALN9" s="0"/>
      <c r="ALO9" s="0"/>
      <c r="ALP9" s="0"/>
      <c r="ALQ9" s="0"/>
      <c r="ALR9" s="0"/>
      <c r="ALS9" s="0"/>
      <c r="ALT9" s="0"/>
      <c r="ALU9" s="0"/>
      <c r="ALV9" s="0"/>
      <c r="ALW9" s="0"/>
      <c r="ALX9" s="0"/>
      <c r="ALY9" s="0"/>
      <c r="ALZ9" s="0"/>
      <c r="AMA9" s="0"/>
      <c r="AMB9" s="0"/>
      <c r="AMC9" s="0"/>
      <c r="AMD9" s="0"/>
      <c r="AME9" s="0"/>
      <c r="AMF9" s="0"/>
      <c r="AMG9" s="0"/>
      <c r="AMH9" s="0"/>
      <c r="AMI9" s="0"/>
      <c r="AMJ9" s="0"/>
    </row>
    <row r="10" customFormat="false" ht="14.25" hidden="false" customHeight="true" outlineLevel="0" collapsed="false">
      <c r="B10" s="13"/>
      <c r="C10" s="14"/>
      <c r="D10" s="14"/>
      <c r="E10" s="14"/>
    </row>
    <row r="11" customFormat="false" ht="14.25" hidden="false" customHeight="true" outlineLevel="0" collapsed="false">
      <c r="B11" s="15" t="s">
        <v>3</v>
      </c>
      <c r="C11" s="16"/>
      <c r="D11" s="16"/>
      <c r="E11" s="16"/>
      <c r="L11" s="0"/>
      <c r="M11" s="0"/>
      <c r="N11" s="0"/>
      <c r="O11" s="0"/>
      <c r="P11" s="0"/>
      <c r="Q11" s="0"/>
      <c r="R11" s="0"/>
    </row>
    <row r="12" customFormat="false" ht="12.8" hidden="false" customHeight="false" outlineLevel="0" collapsed="false">
      <c r="B12" s="0"/>
      <c r="C12" s="0"/>
      <c r="D12" s="0"/>
      <c r="E12" s="0"/>
      <c r="F12" s="0"/>
      <c r="G12" s="0"/>
      <c r="H12" s="0"/>
      <c r="I12" s="0"/>
      <c r="J12" s="0"/>
      <c r="K12" s="0"/>
      <c r="L12" s="0"/>
      <c r="M12" s="0"/>
      <c r="N12" s="0"/>
      <c r="O12" s="0"/>
      <c r="P12" s="0"/>
      <c r="Q12" s="0"/>
      <c r="R12" s="0"/>
    </row>
    <row r="13" customFormat="false" ht="15.75" hidden="false" customHeight="true" outlineLevel="0" collapsed="false">
      <c r="B13" s="17" t="s">
        <v>4</v>
      </c>
      <c r="C13" s="17" t="s">
        <v>5</v>
      </c>
      <c r="D13" s="18" t="s">
        <v>6</v>
      </c>
      <c r="E13" s="17" t="s">
        <v>7</v>
      </c>
      <c r="F13" s="19" t="s">
        <v>8</v>
      </c>
      <c r="G13" s="19"/>
      <c r="H13" s="20" t="s">
        <v>9</v>
      </c>
      <c r="I13" s="20"/>
      <c r="J13" s="20"/>
      <c r="K13" s="20"/>
      <c r="L13" s="20"/>
      <c r="M13" s="20"/>
      <c r="N13" s="20"/>
      <c r="O13" s="20"/>
      <c r="P13" s="20"/>
      <c r="Q13" s="20"/>
      <c r="R13" s="20"/>
    </row>
    <row r="14" customFormat="false" ht="21.75" hidden="false" customHeight="true" outlineLevel="0" collapsed="false">
      <c r="B14" s="17"/>
      <c r="C14" s="17"/>
      <c r="D14" s="18"/>
      <c r="E14" s="17"/>
      <c r="F14" s="21" t="s">
        <v>10</v>
      </c>
      <c r="G14" s="21" t="s">
        <v>11</v>
      </c>
      <c r="H14" s="21" t="s">
        <v>12</v>
      </c>
      <c r="I14" s="21" t="s">
        <v>13</v>
      </c>
      <c r="J14" s="21" t="s">
        <v>14</v>
      </c>
      <c r="K14" s="21" t="s">
        <v>15</v>
      </c>
      <c r="L14" s="21" t="s">
        <v>16</v>
      </c>
      <c r="M14" s="21" t="s">
        <v>17</v>
      </c>
      <c r="N14" s="21" t="s">
        <v>18</v>
      </c>
      <c r="O14" s="21" t="s">
        <v>19</v>
      </c>
      <c r="P14" s="21" t="s">
        <v>20</v>
      </c>
      <c r="Q14" s="21" t="s">
        <v>21</v>
      </c>
      <c r="R14" s="21" t="s">
        <v>22</v>
      </c>
    </row>
    <row r="15" customFormat="false" ht="21" hidden="false" customHeight="true" outlineLevel="0" collapsed="false">
      <c r="B15" s="17"/>
      <c r="C15" s="17"/>
      <c r="D15" s="18"/>
      <c r="E15" s="17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</row>
    <row r="16" customFormat="false" ht="12.8" hidden="false" customHeight="false" outlineLevel="0" collapsed="false">
      <c r="B16" s="3"/>
      <c r="C16" s="3"/>
      <c r="D16" s="3"/>
      <c r="E16" s="3"/>
      <c r="F16" s="3"/>
      <c r="G16" s="3"/>
      <c r="H16" s="3"/>
      <c r="I16" s="3"/>
      <c r="J16" s="3"/>
      <c r="K16" s="3"/>
      <c r="L16" s="0"/>
      <c r="M16" s="0"/>
      <c r="N16" s="0"/>
      <c r="O16" s="0"/>
      <c r="P16" s="0"/>
      <c r="Q16" s="0"/>
      <c r="R16" s="0"/>
    </row>
    <row r="17" customFormat="false" ht="13.8" hidden="false" customHeight="false" outlineLevel="0" collapsed="false">
      <c r="B17" s="22" t="s">
        <v>23</v>
      </c>
      <c r="C17" s="23" t="n">
        <v>3017668</v>
      </c>
      <c r="D17" s="24" t="n">
        <v>2969946</v>
      </c>
      <c r="E17" s="24" t="n">
        <v>19085</v>
      </c>
      <c r="F17" s="24" t="n">
        <v>1544692</v>
      </c>
      <c r="G17" s="24" t="n">
        <v>1472436</v>
      </c>
      <c r="H17" s="24" t="n">
        <v>26700</v>
      </c>
      <c r="I17" s="24" t="n">
        <v>520864</v>
      </c>
      <c r="J17" s="24" t="n">
        <v>751669</v>
      </c>
      <c r="K17" s="24" t="n">
        <v>728404</v>
      </c>
      <c r="L17" s="24" t="n">
        <v>601650</v>
      </c>
      <c r="M17" s="24" t="n">
        <v>311036</v>
      </c>
      <c r="N17" s="24" t="n">
        <v>72391</v>
      </c>
      <c r="O17" s="24" t="n">
        <v>4489</v>
      </c>
      <c r="P17" s="24" t="n">
        <v>299</v>
      </c>
      <c r="Q17" s="25" t="n">
        <v>49</v>
      </c>
      <c r="R17" s="26" t="n">
        <v>19</v>
      </c>
    </row>
    <row r="18" customFormat="false" ht="13.8" hidden="false" customHeight="false" outlineLevel="0" collapsed="false">
      <c r="B18" s="27" t="s">
        <v>24</v>
      </c>
      <c r="C18" s="28" t="n">
        <v>320924</v>
      </c>
      <c r="D18" s="28" t="n">
        <v>303704</v>
      </c>
      <c r="E18" s="28" t="n">
        <v>9030</v>
      </c>
      <c r="F18" s="28" t="n">
        <v>164783</v>
      </c>
      <c r="G18" s="28" t="n">
        <v>156103</v>
      </c>
      <c r="H18" s="28" t="n">
        <v>5014</v>
      </c>
      <c r="I18" s="28" t="n">
        <v>77098</v>
      </c>
      <c r="J18" s="28" t="n">
        <v>93044</v>
      </c>
      <c r="K18" s="28" t="n">
        <v>70656</v>
      </c>
      <c r="L18" s="28" t="n">
        <v>47742</v>
      </c>
      <c r="M18" s="28" t="n">
        <v>21690</v>
      </c>
      <c r="N18" s="28" t="n">
        <v>5171</v>
      </c>
      <c r="O18" s="28" t="n">
        <v>414</v>
      </c>
      <c r="P18" s="28" t="n">
        <v>38</v>
      </c>
      <c r="Q18" s="29" t="n">
        <v>5</v>
      </c>
      <c r="R18" s="30" t="n">
        <v>1</v>
      </c>
    </row>
    <row r="19" customFormat="false" ht="13.8" hidden="false" customHeight="false" outlineLevel="0" collapsed="false">
      <c r="B19" s="31" t="s">
        <v>25</v>
      </c>
      <c r="C19" s="32" t="n">
        <v>27918</v>
      </c>
      <c r="D19" s="32" t="n">
        <v>27035</v>
      </c>
      <c r="E19" s="32" t="n">
        <v>83</v>
      </c>
      <c r="F19" s="32" t="n">
        <v>14324</v>
      </c>
      <c r="G19" s="32" t="n">
        <v>13592</v>
      </c>
      <c r="H19" s="32" t="n">
        <v>226</v>
      </c>
      <c r="I19" s="32" t="n">
        <v>5411</v>
      </c>
      <c r="J19" s="32" t="n">
        <v>8045</v>
      </c>
      <c r="K19" s="32" t="n">
        <v>6991</v>
      </c>
      <c r="L19" s="32" t="n">
        <v>4780</v>
      </c>
      <c r="M19" s="32" t="n">
        <v>2025</v>
      </c>
      <c r="N19" s="32" t="n">
        <v>418</v>
      </c>
      <c r="O19" s="32" t="n">
        <v>21</v>
      </c>
      <c r="P19" s="32" t="n">
        <v>1</v>
      </c>
      <c r="Q19" s="33" t="n">
        <v>0</v>
      </c>
      <c r="R19" s="33" t="n">
        <v>0</v>
      </c>
    </row>
    <row r="20" customFormat="false" ht="13.8" hidden="false" customHeight="false" outlineLevel="0" collapsed="false">
      <c r="B20" s="31" t="s">
        <v>26</v>
      </c>
      <c r="C20" s="32" t="n">
        <v>16980</v>
      </c>
      <c r="D20" s="32" t="n">
        <v>15998</v>
      </c>
      <c r="E20" s="32" t="n">
        <v>482</v>
      </c>
      <c r="F20" s="32" t="n">
        <v>8633</v>
      </c>
      <c r="G20" s="32" t="n">
        <v>8345</v>
      </c>
      <c r="H20" s="32" t="n">
        <v>305</v>
      </c>
      <c r="I20" s="32" t="n">
        <v>4274</v>
      </c>
      <c r="J20" s="32" t="n">
        <v>4458</v>
      </c>
      <c r="K20" s="32" t="n">
        <v>3520</v>
      </c>
      <c r="L20" s="32" t="n">
        <v>2653</v>
      </c>
      <c r="M20" s="32" t="n">
        <v>1367</v>
      </c>
      <c r="N20" s="32" t="n">
        <v>371</v>
      </c>
      <c r="O20" s="32" t="n">
        <v>26</v>
      </c>
      <c r="P20" s="32" t="n">
        <v>3</v>
      </c>
      <c r="Q20" s="33" t="n">
        <v>1</v>
      </c>
      <c r="R20" s="33" t="n">
        <v>0</v>
      </c>
    </row>
    <row r="21" customFormat="false" ht="13.8" hidden="false" customHeight="false" outlineLevel="0" collapsed="false">
      <c r="B21" s="31" t="s">
        <v>27</v>
      </c>
      <c r="C21" s="32" t="n">
        <v>80097</v>
      </c>
      <c r="D21" s="32" t="n">
        <v>75182</v>
      </c>
      <c r="E21" s="32" t="n">
        <v>3193</v>
      </c>
      <c r="F21" s="32" t="n">
        <v>41038</v>
      </c>
      <c r="G21" s="32" t="n">
        <v>39049</v>
      </c>
      <c r="H21" s="32" t="n">
        <v>1432</v>
      </c>
      <c r="I21" s="32" t="n">
        <v>19762</v>
      </c>
      <c r="J21" s="32" t="n">
        <v>22557</v>
      </c>
      <c r="K21" s="32" t="n">
        <v>16849</v>
      </c>
      <c r="L21" s="32" t="n">
        <v>12009</v>
      </c>
      <c r="M21" s="32" t="n">
        <v>5812</v>
      </c>
      <c r="N21" s="32" t="n">
        <v>1511</v>
      </c>
      <c r="O21" s="32" t="n">
        <v>118</v>
      </c>
      <c r="P21" s="32" t="n">
        <v>14</v>
      </c>
      <c r="Q21" s="33" t="n">
        <v>4</v>
      </c>
      <c r="R21" s="33" t="n">
        <v>1</v>
      </c>
    </row>
    <row r="22" customFormat="false" ht="13.8" hidden="false" customHeight="false" outlineLevel="0" collapsed="false">
      <c r="B22" s="31" t="s">
        <v>28</v>
      </c>
      <c r="C22" s="32" t="n">
        <v>11412</v>
      </c>
      <c r="D22" s="32" t="n">
        <v>10090</v>
      </c>
      <c r="E22" s="32" t="n">
        <v>568</v>
      </c>
      <c r="F22" s="32" t="n">
        <v>5879</v>
      </c>
      <c r="G22" s="32" t="n">
        <v>5532</v>
      </c>
      <c r="H22" s="32" t="n">
        <v>227</v>
      </c>
      <c r="I22" s="32" t="n">
        <v>2551</v>
      </c>
      <c r="J22" s="32" t="n">
        <v>3152</v>
      </c>
      <c r="K22" s="32" t="n">
        <v>2525</v>
      </c>
      <c r="L22" s="32" t="n">
        <v>1844</v>
      </c>
      <c r="M22" s="32" t="n">
        <v>876</v>
      </c>
      <c r="N22" s="32" t="n">
        <v>204</v>
      </c>
      <c r="O22" s="32" t="n">
        <v>22</v>
      </c>
      <c r="P22" s="32" t="n">
        <v>2</v>
      </c>
      <c r="Q22" s="33" t="n">
        <v>0</v>
      </c>
      <c r="R22" s="33" t="n">
        <v>0</v>
      </c>
    </row>
    <row r="23" customFormat="false" ht="13.8" hidden="false" customHeight="false" outlineLevel="0" collapsed="false">
      <c r="B23" s="31" t="s">
        <v>29</v>
      </c>
      <c r="C23" s="32" t="n">
        <v>143657</v>
      </c>
      <c r="D23" s="32" t="n">
        <v>135668</v>
      </c>
      <c r="E23" s="32" t="n">
        <v>4188</v>
      </c>
      <c r="F23" s="32" t="n">
        <v>74156</v>
      </c>
      <c r="G23" s="32" t="n">
        <v>69482</v>
      </c>
      <c r="H23" s="32" t="n">
        <v>2262</v>
      </c>
      <c r="I23" s="32" t="n">
        <v>35857</v>
      </c>
      <c r="J23" s="32" t="n">
        <v>43619</v>
      </c>
      <c r="K23" s="32" t="n">
        <v>31431</v>
      </c>
      <c r="L23" s="32" t="n">
        <v>19833</v>
      </c>
      <c r="M23" s="32" t="n">
        <v>8472</v>
      </c>
      <c r="N23" s="32" t="n">
        <v>1978</v>
      </c>
      <c r="O23" s="32" t="n">
        <v>184</v>
      </c>
      <c r="P23" s="32" t="n">
        <v>14</v>
      </c>
      <c r="Q23" s="33" t="n">
        <v>0</v>
      </c>
      <c r="R23" s="33" t="n">
        <v>0</v>
      </c>
    </row>
    <row r="24" customFormat="false" ht="13.8" hidden="false" customHeight="false" outlineLevel="0" collapsed="false">
      <c r="B24" s="31" t="s">
        <v>30</v>
      </c>
      <c r="C24" s="32" t="n">
        <v>15750</v>
      </c>
      <c r="D24" s="32" t="n">
        <v>14975</v>
      </c>
      <c r="E24" s="32" t="n">
        <v>358</v>
      </c>
      <c r="F24" s="32" t="n">
        <v>7981</v>
      </c>
      <c r="G24" s="32" t="n">
        <v>7768</v>
      </c>
      <c r="H24" s="32" t="n">
        <v>247</v>
      </c>
      <c r="I24" s="32" t="n">
        <v>3766</v>
      </c>
      <c r="J24" s="32" t="n">
        <v>4254</v>
      </c>
      <c r="K24" s="32" t="n">
        <v>3428</v>
      </c>
      <c r="L24" s="32" t="n">
        <v>2467</v>
      </c>
      <c r="M24" s="32" t="n">
        <v>1237</v>
      </c>
      <c r="N24" s="32" t="n">
        <v>322</v>
      </c>
      <c r="O24" s="32" t="n">
        <v>22</v>
      </c>
      <c r="P24" s="32" t="n">
        <v>2</v>
      </c>
      <c r="Q24" s="33" t="n">
        <v>0</v>
      </c>
      <c r="R24" s="33" t="n">
        <v>0</v>
      </c>
    </row>
    <row r="25" customFormat="false" ht="13.8" hidden="false" customHeight="false" outlineLevel="0" collapsed="false">
      <c r="B25" s="31" t="s">
        <v>31</v>
      </c>
      <c r="C25" s="32" t="n">
        <v>25110</v>
      </c>
      <c r="D25" s="32" t="n">
        <v>24756</v>
      </c>
      <c r="E25" s="32" t="n">
        <v>158</v>
      </c>
      <c r="F25" s="32" t="n">
        <v>12772</v>
      </c>
      <c r="G25" s="32" t="n">
        <v>12335</v>
      </c>
      <c r="H25" s="32" t="n">
        <v>315</v>
      </c>
      <c r="I25" s="32" t="n">
        <v>5477</v>
      </c>
      <c r="J25" s="32" t="n">
        <v>6959</v>
      </c>
      <c r="K25" s="32" t="n">
        <v>5912</v>
      </c>
      <c r="L25" s="32" t="n">
        <v>4156</v>
      </c>
      <c r="M25" s="32" t="n">
        <v>1901</v>
      </c>
      <c r="N25" s="32" t="n">
        <v>367</v>
      </c>
      <c r="O25" s="32" t="n">
        <v>21</v>
      </c>
      <c r="P25" s="32" t="n">
        <v>2</v>
      </c>
      <c r="Q25" s="33" t="n">
        <v>0</v>
      </c>
      <c r="R25" s="33" t="n">
        <v>0</v>
      </c>
    </row>
    <row r="26" customFormat="false" ht="13.8" hidden="false" customHeight="false" outlineLevel="0" collapsed="false">
      <c r="B26" s="34" t="s">
        <v>32</v>
      </c>
      <c r="C26" s="35" t="n">
        <v>846374</v>
      </c>
      <c r="D26" s="35" t="n">
        <v>829636</v>
      </c>
      <c r="E26" s="35" t="n">
        <v>4894</v>
      </c>
      <c r="F26" s="35" t="n">
        <v>432654</v>
      </c>
      <c r="G26" s="35" t="n">
        <v>413516</v>
      </c>
      <c r="H26" s="35" t="n">
        <v>10064</v>
      </c>
      <c r="I26" s="35" t="n">
        <v>170122</v>
      </c>
      <c r="J26" s="35" t="n">
        <v>219572</v>
      </c>
      <c r="K26" s="35" t="n">
        <v>203518</v>
      </c>
      <c r="L26" s="35" t="n">
        <v>151179</v>
      </c>
      <c r="M26" s="35" t="n">
        <v>72815</v>
      </c>
      <c r="N26" s="35" t="n">
        <v>17742</v>
      </c>
      <c r="O26" s="35" t="n">
        <v>1234</v>
      </c>
      <c r="P26" s="35" t="n">
        <v>89</v>
      </c>
      <c r="Q26" s="36" t="n">
        <v>17</v>
      </c>
      <c r="R26" s="37" t="n">
        <v>12</v>
      </c>
    </row>
    <row r="27" customFormat="false" ht="13.8" hidden="false" customHeight="false" outlineLevel="0" collapsed="false">
      <c r="B27" s="31" t="s">
        <v>33</v>
      </c>
      <c r="C27" s="32" t="n">
        <v>117564</v>
      </c>
      <c r="D27" s="32" t="n">
        <v>114223</v>
      </c>
      <c r="E27" s="32" t="n">
        <v>2461</v>
      </c>
      <c r="F27" s="32" t="n">
        <v>60239</v>
      </c>
      <c r="G27" s="32" t="n">
        <v>57296</v>
      </c>
      <c r="H27" s="32" t="n">
        <v>1700</v>
      </c>
      <c r="I27" s="32" t="n">
        <v>28356</v>
      </c>
      <c r="J27" s="32" t="n">
        <v>34257</v>
      </c>
      <c r="K27" s="32" t="n">
        <v>27700</v>
      </c>
      <c r="L27" s="32" t="n">
        <v>16858</v>
      </c>
      <c r="M27" s="32" t="n">
        <v>6937</v>
      </c>
      <c r="N27" s="32" t="n">
        <v>1600</v>
      </c>
      <c r="O27" s="32" t="n">
        <v>139</v>
      </c>
      <c r="P27" s="32" t="n">
        <v>11</v>
      </c>
      <c r="Q27" s="33" t="n">
        <v>4</v>
      </c>
      <c r="R27" s="33" t="n">
        <v>2</v>
      </c>
    </row>
    <row r="28" customFormat="false" ht="13.8" hidden="false" customHeight="false" outlineLevel="0" collapsed="false">
      <c r="B28" s="31" t="s">
        <v>34</v>
      </c>
      <c r="C28" s="32" t="n">
        <v>49253</v>
      </c>
      <c r="D28" s="32" t="n">
        <v>47662</v>
      </c>
      <c r="E28" s="32" t="n">
        <v>221</v>
      </c>
      <c r="F28" s="32" t="n">
        <v>25129</v>
      </c>
      <c r="G28" s="32" t="n">
        <v>24105</v>
      </c>
      <c r="H28" s="32" t="n">
        <v>592</v>
      </c>
      <c r="I28" s="32" t="n">
        <v>10155</v>
      </c>
      <c r="J28" s="32" t="n">
        <v>12818</v>
      </c>
      <c r="K28" s="32" t="n">
        <v>12353</v>
      </c>
      <c r="L28" s="32" t="n">
        <v>8673</v>
      </c>
      <c r="M28" s="32" t="n">
        <v>3774</v>
      </c>
      <c r="N28" s="32" t="n">
        <v>833</v>
      </c>
      <c r="O28" s="32" t="n">
        <v>49</v>
      </c>
      <c r="P28" s="32" t="n">
        <v>4</v>
      </c>
      <c r="Q28" s="33" t="n">
        <v>0</v>
      </c>
      <c r="R28" s="33" t="n">
        <v>2</v>
      </c>
    </row>
    <row r="29" customFormat="false" ht="13.8" hidden="false" customHeight="false" outlineLevel="0" collapsed="false">
      <c r="B29" s="31" t="s">
        <v>35</v>
      </c>
      <c r="C29" s="32" t="n">
        <v>132516</v>
      </c>
      <c r="D29" s="32" t="n">
        <v>131742</v>
      </c>
      <c r="E29" s="32" t="n">
        <v>415</v>
      </c>
      <c r="F29" s="32" t="n">
        <v>67714</v>
      </c>
      <c r="G29" s="32" t="n">
        <v>64773</v>
      </c>
      <c r="H29" s="32" t="n">
        <v>1420</v>
      </c>
      <c r="I29" s="32" t="n">
        <v>24369</v>
      </c>
      <c r="J29" s="32" t="n">
        <v>33818</v>
      </c>
      <c r="K29" s="32" t="n">
        <v>32803</v>
      </c>
      <c r="L29" s="32" t="n">
        <v>24483</v>
      </c>
      <c r="M29" s="32" t="n">
        <v>12311</v>
      </c>
      <c r="N29" s="32" t="n">
        <v>3054</v>
      </c>
      <c r="O29" s="32" t="n">
        <v>228</v>
      </c>
      <c r="P29" s="32" t="n">
        <v>19</v>
      </c>
      <c r="Q29" s="33" t="n">
        <v>2</v>
      </c>
      <c r="R29" s="33" t="n">
        <v>0</v>
      </c>
    </row>
    <row r="30" customFormat="false" ht="13.8" hidden="false" customHeight="false" outlineLevel="0" collapsed="false">
      <c r="B30" s="31" t="s">
        <v>36</v>
      </c>
      <c r="C30" s="32" t="n">
        <v>49099</v>
      </c>
      <c r="D30" s="32" t="n">
        <v>47894</v>
      </c>
      <c r="E30" s="32" t="n">
        <v>83</v>
      </c>
      <c r="F30" s="32" t="n">
        <v>25014</v>
      </c>
      <c r="G30" s="32" t="n">
        <v>24066</v>
      </c>
      <c r="H30" s="32" t="n">
        <v>573</v>
      </c>
      <c r="I30" s="32" t="n">
        <v>8840</v>
      </c>
      <c r="J30" s="32" t="n">
        <v>11965</v>
      </c>
      <c r="K30" s="32" t="n">
        <v>12457</v>
      </c>
      <c r="L30" s="32" t="n">
        <v>9396</v>
      </c>
      <c r="M30" s="32" t="n">
        <v>4709</v>
      </c>
      <c r="N30" s="32" t="n">
        <v>1093</v>
      </c>
      <c r="O30" s="32" t="n">
        <v>62</v>
      </c>
      <c r="P30" s="32" t="n">
        <v>2</v>
      </c>
      <c r="Q30" s="33" t="n">
        <v>1</v>
      </c>
      <c r="R30" s="33" t="n">
        <v>0</v>
      </c>
    </row>
    <row r="31" customFormat="false" ht="13.8" hidden="false" customHeight="false" outlineLevel="0" collapsed="false">
      <c r="B31" s="31" t="s">
        <v>37</v>
      </c>
      <c r="C31" s="32" t="n">
        <v>59089</v>
      </c>
      <c r="D31" s="32" t="n">
        <v>58566</v>
      </c>
      <c r="E31" s="32" t="n">
        <v>92</v>
      </c>
      <c r="F31" s="32" t="n">
        <v>30245</v>
      </c>
      <c r="G31" s="32" t="n">
        <v>28834</v>
      </c>
      <c r="H31" s="32" t="n">
        <v>641</v>
      </c>
      <c r="I31" s="32" t="n">
        <v>10868</v>
      </c>
      <c r="J31" s="32" t="n">
        <v>15002</v>
      </c>
      <c r="K31" s="32" t="n">
        <v>14545</v>
      </c>
      <c r="L31" s="32" t="n">
        <v>11250</v>
      </c>
      <c r="M31" s="32" t="n">
        <v>5374</v>
      </c>
      <c r="N31" s="32" t="n">
        <v>1328</v>
      </c>
      <c r="O31" s="32" t="n">
        <v>76</v>
      </c>
      <c r="P31" s="32" t="n">
        <v>4</v>
      </c>
      <c r="Q31" s="33" t="n">
        <v>1</v>
      </c>
      <c r="R31" s="33" t="n">
        <v>0</v>
      </c>
    </row>
    <row r="32" customFormat="false" ht="13.8" hidden="false" customHeight="false" outlineLevel="0" collapsed="false">
      <c r="B32" s="31" t="s">
        <v>38</v>
      </c>
      <c r="C32" s="32" t="n">
        <v>145024</v>
      </c>
      <c r="D32" s="32" t="n">
        <v>144042</v>
      </c>
      <c r="E32" s="32" t="n">
        <v>416</v>
      </c>
      <c r="F32" s="32" t="n">
        <v>74002</v>
      </c>
      <c r="G32" s="32" t="n">
        <v>70984</v>
      </c>
      <c r="H32" s="32" t="n">
        <v>1531</v>
      </c>
      <c r="I32" s="32" t="n">
        <v>28321</v>
      </c>
      <c r="J32" s="32" t="n">
        <v>38170</v>
      </c>
      <c r="K32" s="32" t="n">
        <v>35290</v>
      </c>
      <c r="L32" s="32" t="n">
        <v>25971</v>
      </c>
      <c r="M32" s="32" t="n">
        <v>12437</v>
      </c>
      <c r="N32" s="32" t="n">
        <v>3073</v>
      </c>
      <c r="O32" s="32" t="n">
        <v>214</v>
      </c>
      <c r="P32" s="32" t="n">
        <v>13</v>
      </c>
      <c r="Q32" s="33" t="n">
        <v>3</v>
      </c>
      <c r="R32" s="33" t="n">
        <v>2</v>
      </c>
    </row>
    <row r="33" customFormat="false" ht="13.8" hidden="false" customHeight="false" outlineLevel="0" collapsed="false">
      <c r="B33" s="31" t="s">
        <v>39</v>
      </c>
      <c r="C33" s="32" t="n">
        <v>52257</v>
      </c>
      <c r="D33" s="32" t="n">
        <v>51936</v>
      </c>
      <c r="E33" s="32" t="n">
        <v>101</v>
      </c>
      <c r="F33" s="32" t="n">
        <v>26691</v>
      </c>
      <c r="G33" s="32" t="n">
        <v>25549</v>
      </c>
      <c r="H33" s="32" t="n">
        <v>827</v>
      </c>
      <c r="I33" s="32" t="n">
        <v>12918</v>
      </c>
      <c r="J33" s="32" t="n">
        <v>14148</v>
      </c>
      <c r="K33" s="32" t="n">
        <v>11541</v>
      </c>
      <c r="L33" s="32" t="n">
        <v>8012</v>
      </c>
      <c r="M33" s="32" t="n">
        <v>3834</v>
      </c>
      <c r="N33" s="32" t="n">
        <v>909</v>
      </c>
      <c r="O33" s="32" t="n">
        <v>59</v>
      </c>
      <c r="P33" s="32" t="n">
        <v>7</v>
      </c>
      <c r="Q33" s="33" t="n">
        <v>2</v>
      </c>
      <c r="R33" s="33" t="n">
        <v>0</v>
      </c>
    </row>
    <row r="34" customFormat="false" ht="13.8" hidden="false" customHeight="false" outlineLevel="0" collapsed="false">
      <c r="B34" s="38" t="s">
        <v>40</v>
      </c>
      <c r="C34" s="39" t="n">
        <v>34917</v>
      </c>
      <c r="D34" s="39" t="n">
        <v>34590</v>
      </c>
      <c r="E34" s="39" t="n">
        <v>156</v>
      </c>
      <c r="F34" s="39" t="n">
        <v>17966</v>
      </c>
      <c r="G34" s="39" t="n">
        <v>16947</v>
      </c>
      <c r="H34" s="39" t="n">
        <v>417</v>
      </c>
      <c r="I34" s="39" t="n">
        <v>7155</v>
      </c>
      <c r="J34" s="39" t="n">
        <v>8665</v>
      </c>
      <c r="K34" s="39" t="n">
        <v>8165</v>
      </c>
      <c r="L34" s="39" t="n">
        <v>6299</v>
      </c>
      <c r="M34" s="39" t="n">
        <v>3303</v>
      </c>
      <c r="N34" s="39" t="n">
        <v>862</v>
      </c>
      <c r="O34" s="39" t="n">
        <v>47</v>
      </c>
      <c r="P34" s="39" t="n">
        <v>4</v>
      </c>
      <c r="Q34" s="40" t="n">
        <v>0</v>
      </c>
      <c r="R34" s="40" t="n">
        <v>0</v>
      </c>
    </row>
    <row r="35" customFormat="false" ht="13.8" hidden="false" customHeight="false" outlineLevel="0" collapsed="false">
      <c r="B35" s="31" t="s">
        <v>41</v>
      </c>
      <c r="C35" s="32" t="n">
        <v>206655</v>
      </c>
      <c r="D35" s="32" t="n">
        <v>198981</v>
      </c>
      <c r="E35" s="32" t="n">
        <v>949</v>
      </c>
      <c r="F35" s="32" t="n">
        <v>105654</v>
      </c>
      <c r="G35" s="32" t="n">
        <v>100962</v>
      </c>
      <c r="H35" s="32" t="n">
        <v>2363</v>
      </c>
      <c r="I35" s="32" t="n">
        <v>39140</v>
      </c>
      <c r="J35" s="32" t="n">
        <v>50729</v>
      </c>
      <c r="K35" s="32" t="n">
        <v>48664</v>
      </c>
      <c r="L35" s="32" t="n">
        <v>40237</v>
      </c>
      <c r="M35" s="32" t="n">
        <v>20136</v>
      </c>
      <c r="N35" s="32" t="n">
        <v>4990</v>
      </c>
      <c r="O35" s="32" t="n">
        <v>360</v>
      </c>
      <c r="P35" s="32" t="n">
        <v>25</v>
      </c>
      <c r="Q35" s="33" t="n">
        <v>4</v>
      </c>
      <c r="R35" s="33" t="n">
        <v>6</v>
      </c>
    </row>
    <row r="36" customFormat="false" ht="13.8" hidden="false" customHeight="false" outlineLevel="0" collapsed="false">
      <c r="B36" s="34" t="s">
        <v>42</v>
      </c>
      <c r="C36" s="35" t="n">
        <v>1196232</v>
      </c>
      <c r="D36" s="35" t="n">
        <v>1187128</v>
      </c>
      <c r="E36" s="35" t="n">
        <v>3325</v>
      </c>
      <c r="F36" s="35" t="n">
        <v>612228</v>
      </c>
      <c r="G36" s="35" t="n">
        <v>583821</v>
      </c>
      <c r="H36" s="35" t="n">
        <v>7081</v>
      </c>
      <c r="I36" s="35" t="n">
        <v>172251</v>
      </c>
      <c r="J36" s="35" t="n">
        <v>278542</v>
      </c>
      <c r="K36" s="35" t="n">
        <v>292355</v>
      </c>
      <c r="L36" s="35" t="n">
        <v>264884</v>
      </c>
      <c r="M36" s="35" t="n">
        <v>145421</v>
      </c>
      <c r="N36" s="35" t="n">
        <v>33604</v>
      </c>
      <c r="O36" s="35" t="n">
        <v>1933</v>
      </c>
      <c r="P36" s="35" t="n">
        <v>117</v>
      </c>
      <c r="Q36" s="36" t="n">
        <v>20</v>
      </c>
      <c r="R36" s="37" t="n">
        <v>4</v>
      </c>
    </row>
    <row r="37" customFormat="false" ht="13.8" hidden="false" customHeight="false" outlineLevel="0" collapsed="false">
      <c r="B37" s="31" t="s">
        <v>43</v>
      </c>
      <c r="C37" s="32" t="n">
        <v>268305</v>
      </c>
      <c r="D37" s="32" t="n">
        <v>266803</v>
      </c>
      <c r="E37" s="32" t="n">
        <v>630</v>
      </c>
      <c r="F37" s="32" t="n">
        <v>136788</v>
      </c>
      <c r="G37" s="32" t="n">
        <v>131477</v>
      </c>
      <c r="H37" s="32" t="n">
        <v>1581</v>
      </c>
      <c r="I37" s="32" t="n">
        <v>39853</v>
      </c>
      <c r="J37" s="32" t="n">
        <v>62633</v>
      </c>
      <c r="K37" s="32" t="n">
        <v>65680</v>
      </c>
      <c r="L37" s="32" t="n">
        <v>59138</v>
      </c>
      <c r="M37" s="32" t="n">
        <v>31860</v>
      </c>
      <c r="N37" s="32" t="n">
        <v>7113</v>
      </c>
      <c r="O37" s="32" t="n">
        <v>413</v>
      </c>
      <c r="P37" s="32" t="n">
        <v>27</v>
      </c>
      <c r="Q37" s="33" t="n">
        <v>4</v>
      </c>
      <c r="R37" s="33" t="n">
        <v>1</v>
      </c>
    </row>
    <row r="38" customFormat="false" ht="13.8" hidden="false" customHeight="false" outlineLevel="0" collapsed="false">
      <c r="B38" s="31" t="s">
        <v>44</v>
      </c>
      <c r="C38" s="32" t="n">
        <v>56941</v>
      </c>
      <c r="D38" s="32" t="n">
        <v>56766</v>
      </c>
      <c r="E38" s="32" t="n">
        <v>91</v>
      </c>
      <c r="F38" s="32" t="n">
        <v>29290</v>
      </c>
      <c r="G38" s="32" t="n">
        <v>27641</v>
      </c>
      <c r="H38" s="32" t="n">
        <v>464</v>
      </c>
      <c r="I38" s="32" t="n">
        <v>9079</v>
      </c>
      <c r="J38" s="32" t="n">
        <v>13362</v>
      </c>
      <c r="K38" s="32" t="n">
        <v>14254</v>
      </c>
      <c r="L38" s="32" t="n">
        <v>12160</v>
      </c>
      <c r="M38" s="32" t="n">
        <v>6208</v>
      </c>
      <c r="N38" s="32" t="n">
        <v>1336</v>
      </c>
      <c r="O38" s="32" t="n">
        <v>75</v>
      </c>
      <c r="P38" s="32" t="n">
        <v>2</v>
      </c>
      <c r="Q38" s="33" t="n">
        <v>1</v>
      </c>
      <c r="R38" s="33" t="n">
        <v>0</v>
      </c>
    </row>
    <row r="39" customFormat="false" ht="13.8" hidden="false" customHeight="false" outlineLevel="0" collapsed="false">
      <c r="B39" s="31" t="s">
        <v>45</v>
      </c>
      <c r="C39" s="32" t="n">
        <v>236960</v>
      </c>
      <c r="D39" s="32" t="n">
        <v>235093</v>
      </c>
      <c r="E39" s="32" t="n">
        <v>728</v>
      </c>
      <c r="F39" s="32" t="n">
        <v>120905</v>
      </c>
      <c r="G39" s="32" t="n">
        <v>116027</v>
      </c>
      <c r="H39" s="32" t="n">
        <v>1849</v>
      </c>
      <c r="I39" s="32" t="n">
        <v>38856</v>
      </c>
      <c r="J39" s="32" t="n">
        <v>58120</v>
      </c>
      <c r="K39" s="32" t="n">
        <v>55385</v>
      </c>
      <c r="L39" s="32" t="n">
        <v>48637</v>
      </c>
      <c r="M39" s="32" t="n">
        <v>27337</v>
      </c>
      <c r="N39" s="32" t="n">
        <v>6382</v>
      </c>
      <c r="O39" s="32" t="n">
        <v>361</v>
      </c>
      <c r="P39" s="32" t="n">
        <v>20</v>
      </c>
      <c r="Q39" s="33" t="n">
        <v>10</v>
      </c>
      <c r="R39" s="33" t="n">
        <v>0</v>
      </c>
    </row>
    <row r="40" customFormat="false" ht="13.8" hidden="false" customHeight="false" outlineLevel="0" collapsed="false">
      <c r="B40" s="31" t="s">
        <v>46</v>
      </c>
      <c r="C40" s="41" t="n">
        <v>634026</v>
      </c>
      <c r="D40" s="32" t="n">
        <v>628466</v>
      </c>
      <c r="E40" s="32" t="n">
        <v>1876</v>
      </c>
      <c r="F40" s="32" t="n">
        <v>325245</v>
      </c>
      <c r="G40" s="32" t="n">
        <v>308676</v>
      </c>
      <c r="H40" s="32" t="n">
        <v>3187</v>
      </c>
      <c r="I40" s="32" t="n">
        <v>84463</v>
      </c>
      <c r="J40" s="32" t="n">
        <v>144427</v>
      </c>
      <c r="K40" s="32" t="n">
        <v>157036</v>
      </c>
      <c r="L40" s="32" t="n">
        <v>144949</v>
      </c>
      <c r="M40" s="32" t="n">
        <v>80016</v>
      </c>
      <c r="N40" s="32" t="n">
        <v>18773</v>
      </c>
      <c r="O40" s="32" t="n">
        <v>1084</v>
      </c>
      <c r="P40" s="32" t="n">
        <v>68</v>
      </c>
      <c r="Q40" s="33" t="n">
        <v>5</v>
      </c>
      <c r="R40" s="33" t="n">
        <v>3</v>
      </c>
    </row>
    <row r="41" customFormat="false" ht="13.8" hidden="false" customHeight="false" outlineLevel="0" collapsed="false">
      <c r="B41" s="34" t="s">
        <v>47</v>
      </c>
      <c r="C41" s="35" t="n">
        <v>406529</v>
      </c>
      <c r="D41" s="35" t="n">
        <v>404329</v>
      </c>
      <c r="E41" s="35" t="n">
        <v>866</v>
      </c>
      <c r="F41" s="35" t="n">
        <v>208282</v>
      </c>
      <c r="G41" s="35" t="n">
        <v>198209</v>
      </c>
      <c r="H41" s="35" t="n">
        <v>2491</v>
      </c>
      <c r="I41" s="35" t="n">
        <v>60074</v>
      </c>
      <c r="J41" s="35" t="n">
        <v>96873</v>
      </c>
      <c r="K41" s="35" t="n">
        <v>99578</v>
      </c>
      <c r="L41" s="35" t="n">
        <v>88832</v>
      </c>
      <c r="M41" s="35" t="n">
        <v>47212</v>
      </c>
      <c r="N41" s="35" t="n">
        <v>10821</v>
      </c>
      <c r="O41" s="35" t="n">
        <v>610</v>
      </c>
      <c r="P41" s="35" t="n">
        <v>31</v>
      </c>
      <c r="Q41" s="36" t="n">
        <v>4</v>
      </c>
      <c r="R41" s="37" t="n">
        <v>0</v>
      </c>
    </row>
    <row r="42" customFormat="false" ht="13.8" hidden="false" customHeight="false" outlineLevel="0" collapsed="false">
      <c r="B42" s="31" t="s">
        <v>48</v>
      </c>
      <c r="C42" s="32" t="n">
        <v>160947</v>
      </c>
      <c r="D42" s="32" t="n">
        <v>159652</v>
      </c>
      <c r="E42" s="32" t="n">
        <v>316</v>
      </c>
      <c r="F42" s="32" t="n">
        <v>82204</v>
      </c>
      <c r="G42" s="32" t="n">
        <v>78729</v>
      </c>
      <c r="H42" s="32" t="n">
        <v>1169</v>
      </c>
      <c r="I42" s="32" t="n">
        <v>25938</v>
      </c>
      <c r="J42" s="32" t="n">
        <v>39966</v>
      </c>
      <c r="K42" s="32" t="n">
        <v>39593</v>
      </c>
      <c r="L42" s="32" t="n">
        <v>33113</v>
      </c>
      <c r="M42" s="32" t="n">
        <v>17059</v>
      </c>
      <c r="N42" s="32" t="n">
        <v>3880</v>
      </c>
      <c r="O42" s="32" t="n">
        <v>212</v>
      </c>
      <c r="P42" s="32" t="n">
        <v>16</v>
      </c>
      <c r="Q42" s="33" t="n">
        <v>0</v>
      </c>
      <c r="R42" s="33" t="n">
        <v>0</v>
      </c>
    </row>
    <row r="43" customFormat="false" ht="13.8" hidden="false" customHeight="false" outlineLevel="0" collapsed="false">
      <c r="B43" s="31" t="s">
        <v>49</v>
      </c>
      <c r="C43" s="32" t="n">
        <v>97223</v>
      </c>
      <c r="D43" s="32" t="n">
        <v>96787</v>
      </c>
      <c r="E43" s="32" t="n">
        <v>254</v>
      </c>
      <c r="F43" s="32" t="n">
        <v>49884</v>
      </c>
      <c r="G43" s="32" t="n">
        <v>47334</v>
      </c>
      <c r="H43" s="32" t="n">
        <v>453</v>
      </c>
      <c r="I43" s="32" t="n">
        <v>13436</v>
      </c>
      <c r="J43" s="32" t="n">
        <v>22997</v>
      </c>
      <c r="K43" s="32" t="n">
        <v>24872</v>
      </c>
      <c r="L43" s="32" t="n">
        <v>21812</v>
      </c>
      <c r="M43" s="32" t="n">
        <v>11038</v>
      </c>
      <c r="N43" s="32" t="n">
        <v>2458</v>
      </c>
      <c r="O43" s="32" t="n">
        <v>143</v>
      </c>
      <c r="P43" s="32" t="n">
        <v>9</v>
      </c>
      <c r="Q43" s="33" t="n">
        <v>3</v>
      </c>
      <c r="R43" s="33" t="n">
        <v>0</v>
      </c>
    </row>
    <row r="44" customFormat="false" ht="13.8" hidden="false" customHeight="false" outlineLevel="0" collapsed="false">
      <c r="B44" s="31" t="s">
        <v>50</v>
      </c>
      <c r="C44" s="32" t="n">
        <v>148359</v>
      </c>
      <c r="D44" s="32" t="n">
        <v>147890</v>
      </c>
      <c r="E44" s="32" t="n">
        <v>296</v>
      </c>
      <c r="F44" s="32" t="n">
        <v>76194</v>
      </c>
      <c r="G44" s="32" t="n">
        <v>72146</v>
      </c>
      <c r="H44" s="32" t="n">
        <v>869</v>
      </c>
      <c r="I44" s="32" t="n">
        <v>20700</v>
      </c>
      <c r="J44" s="32" t="n">
        <v>33910</v>
      </c>
      <c r="K44" s="32" t="n">
        <v>35113</v>
      </c>
      <c r="L44" s="32" t="n">
        <v>33907</v>
      </c>
      <c r="M44" s="32" t="n">
        <v>19115</v>
      </c>
      <c r="N44" s="32" t="n">
        <v>4483</v>
      </c>
      <c r="O44" s="32" t="n">
        <v>255</v>
      </c>
      <c r="P44" s="32" t="n">
        <v>6</v>
      </c>
      <c r="Q44" s="33" t="n">
        <v>1</v>
      </c>
      <c r="R44" s="33" t="n">
        <v>0</v>
      </c>
    </row>
    <row r="45" customFormat="false" ht="13.8" hidden="false" customHeight="false" outlineLevel="0" collapsed="false">
      <c r="B45" s="34" t="s">
        <v>51</v>
      </c>
      <c r="C45" s="35" t="n">
        <v>247609</v>
      </c>
      <c r="D45" s="35" t="n">
        <v>245149</v>
      </c>
      <c r="E45" s="35" t="n">
        <v>970</v>
      </c>
      <c r="F45" s="35" t="n">
        <v>126745</v>
      </c>
      <c r="G45" s="35" t="n">
        <v>120787</v>
      </c>
      <c r="H45" s="35" t="n">
        <v>2050</v>
      </c>
      <c r="I45" s="35" t="n">
        <v>41319</v>
      </c>
      <c r="J45" s="35" t="n">
        <v>63638</v>
      </c>
      <c r="K45" s="35" t="n">
        <v>62297</v>
      </c>
      <c r="L45" s="35" t="n">
        <v>49013</v>
      </c>
      <c r="M45" s="35" t="n">
        <v>23898</v>
      </c>
      <c r="N45" s="35" t="n">
        <v>5053</v>
      </c>
      <c r="O45" s="35" t="n">
        <v>298</v>
      </c>
      <c r="P45" s="35" t="n">
        <v>24</v>
      </c>
      <c r="Q45" s="36" t="n">
        <v>3</v>
      </c>
      <c r="R45" s="37" t="n">
        <v>3</v>
      </c>
    </row>
    <row r="46" customFormat="false" ht="13.8" hidden="false" customHeight="false" outlineLevel="0" collapsed="false">
      <c r="B46" s="31" t="s">
        <v>52</v>
      </c>
      <c r="C46" s="32" t="n">
        <v>44142</v>
      </c>
      <c r="D46" s="32" t="n">
        <v>43716</v>
      </c>
      <c r="E46" s="32" t="n">
        <v>202</v>
      </c>
      <c r="F46" s="32" t="n">
        <v>22578</v>
      </c>
      <c r="G46" s="32" t="n">
        <v>21559</v>
      </c>
      <c r="H46" s="32" t="n">
        <v>512</v>
      </c>
      <c r="I46" s="32" t="n">
        <v>8305</v>
      </c>
      <c r="J46" s="32" t="n">
        <v>11928</v>
      </c>
      <c r="K46" s="32" t="n">
        <v>10669</v>
      </c>
      <c r="L46" s="32" t="n">
        <v>8067</v>
      </c>
      <c r="M46" s="32" t="n">
        <v>3810</v>
      </c>
      <c r="N46" s="32" t="n">
        <v>805</v>
      </c>
      <c r="O46" s="32" t="n">
        <v>45</v>
      </c>
      <c r="P46" s="32" t="n">
        <v>1</v>
      </c>
      <c r="Q46" s="33" t="n">
        <v>0</v>
      </c>
      <c r="R46" s="33" t="n">
        <v>0</v>
      </c>
    </row>
    <row r="47" customFormat="false" ht="13.8" hidden="false" customHeight="false" outlineLevel="0" collapsed="false">
      <c r="B47" s="31" t="s">
        <v>53</v>
      </c>
      <c r="C47" s="32" t="n">
        <v>56673</v>
      </c>
      <c r="D47" s="32" t="n">
        <v>55715</v>
      </c>
      <c r="E47" s="32" t="n">
        <v>383</v>
      </c>
      <c r="F47" s="32" t="n">
        <v>28962</v>
      </c>
      <c r="G47" s="32" t="n">
        <v>27706</v>
      </c>
      <c r="H47" s="32" t="n">
        <v>557</v>
      </c>
      <c r="I47" s="32" t="n">
        <v>10535</v>
      </c>
      <c r="J47" s="32" t="n">
        <v>15519</v>
      </c>
      <c r="K47" s="32" t="n">
        <v>14448</v>
      </c>
      <c r="L47" s="32" t="n">
        <v>10168</v>
      </c>
      <c r="M47" s="32" t="n">
        <v>4528</v>
      </c>
      <c r="N47" s="32" t="n">
        <v>859</v>
      </c>
      <c r="O47" s="32" t="n">
        <v>52</v>
      </c>
      <c r="P47" s="32" t="n">
        <v>5</v>
      </c>
      <c r="Q47" s="33" t="n">
        <v>0</v>
      </c>
      <c r="R47" s="33" t="n">
        <v>2</v>
      </c>
    </row>
    <row r="48" customFormat="false" ht="13.8" hidden="false" customHeight="false" outlineLevel="0" collapsed="false">
      <c r="B48" s="31" t="s">
        <v>54</v>
      </c>
      <c r="C48" s="32" t="n">
        <v>100672</v>
      </c>
      <c r="D48" s="32" t="n">
        <v>100271</v>
      </c>
      <c r="E48" s="32" t="n">
        <v>159</v>
      </c>
      <c r="F48" s="32" t="n">
        <v>51515</v>
      </c>
      <c r="G48" s="32" t="n">
        <v>49103</v>
      </c>
      <c r="H48" s="32" t="n">
        <v>774</v>
      </c>
      <c r="I48" s="32" t="n">
        <v>17007</v>
      </c>
      <c r="J48" s="32" t="n">
        <v>26443</v>
      </c>
      <c r="K48" s="32" t="n">
        <v>26248</v>
      </c>
      <c r="L48" s="32" t="n">
        <v>19276</v>
      </c>
      <c r="M48" s="32" t="n">
        <v>8906</v>
      </c>
      <c r="N48" s="32" t="n">
        <v>1887</v>
      </c>
      <c r="O48" s="32" t="n">
        <v>102</v>
      </c>
      <c r="P48" s="32" t="n">
        <v>12</v>
      </c>
      <c r="Q48" s="33" t="n">
        <v>3</v>
      </c>
      <c r="R48" s="33" t="n">
        <v>2</v>
      </c>
    </row>
    <row r="49" customFormat="false" ht="13.8" hidden="false" customHeight="false" outlineLevel="0" collapsed="false">
      <c r="B49" s="31" t="s">
        <v>55</v>
      </c>
      <c r="C49" s="32" t="n">
        <v>46122</v>
      </c>
      <c r="D49" s="32" t="n">
        <v>45447</v>
      </c>
      <c r="E49" s="32" t="n">
        <v>226</v>
      </c>
      <c r="F49" s="32" t="n">
        <v>23690</v>
      </c>
      <c r="G49" s="32" t="n">
        <v>22419</v>
      </c>
      <c r="H49" s="32" t="n">
        <v>207</v>
      </c>
      <c r="I49" s="32" t="n">
        <v>5472</v>
      </c>
      <c r="J49" s="32" t="n">
        <v>9748</v>
      </c>
      <c r="K49" s="32" t="n">
        <v>10932</v>
      </c>
      <c r="L49" s="32" t="n">
        <v>11502</v>
      </c>
      <c r="M49" s="32" t="n">
        <v>6654</v>
      </c>
      <c r="N49" s="32" t="n">
        <v>1502</v>
      </c>
      <c r="O49" s="32" t="n">
        <v>99</v>
      </c>
      <c r="P49" s="32" t="n">
        <v>6</v>
      </c>
      <c r="Q49" s="33" t="n">
        <v>0</v>
      </c>
      <c r="R49" s="33" t="n">
        <v>0</v>
      </c>
    </row>
    <row r="50" customFormat="false" ht="12.8" hidden="false" customHeight="false" outlineLevel="0" collapsed="false">
      <c r="C50" s="42"/>
      <c r="D50" s="43"/>
      <c r="E50" s="43"/>
      <c r="F50" s="43"/>
      <c r="G50" s="43"/>
      <c r="H50" s="43"/>
      <c r="I50" s="43"/>
      <c r="J50" s="43"/>
      <c r="K50" s="43"/>
      <c r="L50" s="42"/>
      <c r="M50" s="42"/>
      <c r="N50" s="42"/>
      <c r="O50" s="42"/>
      <c r="P50" s="42"/>
      <c r="Q50" s="42"/>
      <c r="R50" s="42"/>
    </row>
    <row r="51" customFormat="false" ht="12.8" hidden="false" customHeight="false" outlineLevel="0" collapsed="false">
      <c r="B51" s="44" t="s">
        <v>40</v>
      </c>
      <c r="C51" s="45" t="n">
        <v>34917</v>
      </c>
      <c r="D51" s="46" t="n">
        <v>34590</v>
      </c>
      <c r="E51" s="47" t="n">
        <v>156</v>
      </c>
      <c r="F51" s="45" t="n">
        <v>17966</v>
      </c>
      <c r="G51" s="45" t="n">
        <v>16947</v>
      </c>
      <c r="H51" s="47" t="n">
        <v>417</v>
      </c>
      <c r="I51" s="48" t="n">
        <f aca="false">SUM(I52+I60+I75+I82+I92+I107+I119+I125)</f>
        <v>7155</v>
      </c>
      <c r="J51" s="47" t="n">
        <v>8665</v>
      </c>
      <c r="K51" s="47" t="n">
        <v>8165</v>
      </c>
      <c r="L51" s="47" t="n">
        <v>6299</v>
      </c>
      <c r="M51" s="47" t="n">
        <v>3303</v>
      </c>
      <c r="N51" s="47" t="n">
        <v>862</v>
      </c>
      <c r="O51" s="47" t="n">
        <v>47</v>
      </c>
      <c r="P51" s="49" t="n">
        <v>4</v>
      </c>
      <c r="Q51" s="49" t="n">
        <v>0</v>
      </c>
      <c r="R51" s="49" t="n">
        <v>0</v>
      </c>
    </row>
    <row r="52" customFormat="false" ht="13.8" hidden="false" customHeight="false" outlineLevel="0" collapsed="false">
      <c r="B52" s="34" t="s">
        <v>56</v>
      </c>
      <c r="C52" s="50" t="n">
        <v>2586</v>
      </c>
      <c r="D52" s="51" t="n">
        <v>2545</v>
      </c>
      <c r="E52" s="52" t="n">
        <v>15</v>
      </c>
      <c r="F52" s="50" t="n">
        <v>1359</v>
      </c>
      <c r="G52" s="50" t="n">
        <v>1227</v>
      </c>
      <c r="H52" s="52" t="n">
        <v>30</v>
      </c>
      <c r="I52" s="53" t="n">
        <f aca="false">SUM(I53:I59)</f>
        <v>659</v>
      </c>
      <c r="J52" s="52" t="n">
        <v>667</v>
      </c>
      <c r="K52" s="52" t="n">
        <v>571</v>
      </c>
      <c r="L52" s="52" t="n">
        <v>373</v>
      </c>
      <c r="M52" s="52" t="n">
        <v>217</v>
      </c>
      <c r="N52" s="52" t="n">
        <v>62</v>
      </c>
      <c r="O52" s="52" t="n">
        <v>6</v>
      </c>
      <c r="P52" s="53" t="n">
        <v>1</v>
      </c>
      <c r="Q52" s="53" t="n">
        <v>0</v>
      </c>
      <c r="R52" s="53" t="n">
        <v>0</v>
      </c>
    </row>
    <row r="53" customFormat="false" ht="13.8" hidden="false" customHeight="false" outlineLevel="0" collapsed="false">
      <c r="B53" s="31" t="s">
        <v>57</v>
      </c>
      <c r="C53" s="54" t="n">
        <v>613</v>
      </c>
      <c r="D53" s="41" t="n">
        <v>608</v>
      </c>
      <c r="E53" s="55" t="n">
        <v>0</v>
      </c>
      <c r="F53" s="54" t="n">
        <v>329</v>
      </c>
      <c r="G53" s="54" t="n">
        <v>284</v>
      </c>
      <c r="H53" s="55" t="n">
        <v>11</v>
      </c>
      <c r="I53" s="56" t="n">
        <v>162</v>
      </c>
      <c r="J53" s="55" t="n">
        <v>170</v>
      </c>
      <c r="K53" s="55" t="n">
        <v>129</v>
      </c>
      <c r="L53" s="55" t="n">
        <v>79</v>
      </c>
      <c r="M53" s="55" t="n">
        <v>53</v>
      </c>
      <c r="N53" s="55" t="n">
        <v>8</v>
      </c>
      <c r="O53" s="55" t="n">
        <v>1</v>
      </c>
      <c r="P53" s="57" t="n">
        <v>0</v>
      </c>
      <c r="Q53" s="57" t="n">
        <v>0</v>
      </c>
      <c r="R53" s="57" t="n">
        <v>0</v>
      </c>
    </row>
    <row r="54" customFormat="false" ht="13.8" hidden="false" customHeight="false" outlineLevel="0" collapsed="false">
      <c r="B54" s="31" t="s">
        <v>58</v>
      </c>
      <c r="C54" s="54" t="n">
        <v>148</v>
      </c>
      <c r="D54" s="41" t="n">
        <v>145</v>
      </c>
      <c r="E54" s="55" t="n">
        <v>3</v>
      </c>
      <c r="F54" s="54" t="n">
        <v>74</v>
      </c>
      <c r="G54" s="54" t="n">
        <v>74</v>
      </c>
      <c r="H54" s="55" t="n">
        <v>2</v>
      </c>
      <c r="I54" s="56" t="n">
        <v>38</v>
      </c>
      <c r="J54" s="55" t="n">
        <v>27</v>
      </c>
      <c r="K54" s="55" t="n">
        <v>36</v>
      </c>
      <c r="L54" s="55" t="n">
        <v>16</v>
      </c>
      <c r="M54" s="55" t="n">
        <v>20</v>
      </c>
      <c r="N54" s="55" t="n">
        <v>9</v>
      </c>
      <c r="O54" s="55" t="n">
        <v>0</v>
      </c>
      <c r="P54" s="57" t="n">
        <v>0</v>
      </c>
      <c r="Q54" s="57" t="n">
        <v>0</v>
      </c>
      <c r="R54" s="57" t="n">
        <v>0</v>
      </c>
    </row>
    <row r="55" customFormat="false" ht="13.8" hidden="false" customHeight="false" outlineLevel="0" collapsed="false">
      <c r="B55" s="31" t="s">
        <v>59</v>
      </c>
      <c r="C55" s="54" t="n">
        <v>233</v>
      </c>
      <c r="D55" s="41" t="n">
        <v>230</v>
      </c>
      <c r="E55" s="55" t="n">
        <v>1</v>
      </c>
      <c r="F55" s="54" t="n">
        <v>111</v>
      </c>
      <c r="G55" s="54" t="n">
        <v>122</v>
      </c>
      <c r="H55" s="55" t="n">
        <v>0</v>
      </c>
      <c r="I55" s="56" t="n">
        <v>60</v>
      </c>
      <c r="J55" s="55" t="n">
        <v>60</v>
      </c>
      <c r="K55" s="55" t="n">
        <v>56</v>
      </c>
      <c r="L55" s="55" t="n">
        <v>30</v>
      </c>
      <c r="M55" s="55" t="n">
        <v>19</v>
      </c>
      <c r="N55" s="55" t="n">
        <v>7</v>
      </c>
      <c r="O55" s="55" t="n">
        <v>1</v>
      </c>
      <c r="P55" s="57" t="n">
        <v>0</v>
      </c>
      <c r="Q55" s="57" t="n">
        <v>0</v>
      </c>
      <c r="R55" s="57" t="n">
        <v>0</v>
      </c>
    </row>
    <row r="56" customFormat="false" ht="13.8" hidden="false" customHeight="false" outlineLevel="0" collapsed="false">
      <c r="B56" s="31" t="s">
        <v>60</v>
      </c>
      <c r="C56" s="54" t="n">
        <v>577</v>
      </c>
      <c r="D56" s="41" t="n">
        <v>576</v>
      </c>
      <c r="E56" s="55" t="n">
        <v>0</v>
      </c>
      <c r="F56" s="54" t="n">
        <v>304</v>
      </c>
      <c r="G56" s="54" t="n">
        <v>273</v>
      </c>
      <c r="H56" s="55" t="n">
        <v>7</v>
      </c>
      <c r="I56" s="56" t="n">
        <v>137</v>
      </c>
      <c r="J56" s="55" t="n">
        <v>146</v>
      </c>
      <c r="K56" s="55" t="n">
        <v>141</v>
      </c>
      <c r="L56" s="55" t="n">
        <v>84</v>
      </c>
      <c r="M56" s="55" t="n">
        <v>52</v>
      </c>
      <c r="N56" s="55" t="n">
        <v>10</v>
      </c>
      <c r="O56" s="55" t="n">
        <v>0</v>
      </c>
      <c r="P56" s="57" t="n">
        <v>0</v>
      </c>
      <c r="Q56" s="57" t="n">
        <v>0</v>
      </c>
      <c r="R56" s="57" t="n">
        <v>0</v>
      </c>
    </row>
    <row r="57" customFormat="false" ht="13.8" hidden="false" customHeight="false" outlineLevel="0" collapsed="false">
      <c r="B57" s="31" t="s">
        <v>61</v>
      </c>
      <c r="C57" s="54" t="n">
        <v>81</v>
      </c>
      <c r="D57" s="41" t="n">
        <v>81</v>
      </c>
      <c r="E57" s="55" t="n">
        <v>0</v>
      </c>
      <c r="F57" s="54" t="n">
        <v>43</v>
      </c>
      <c r="G57" s="54" t="n">
        <v>38</v>
      </c>
      <c r="H57" s="55" t="n">
        <v>0</v>
      </c>
      <c r="I57" s="56" t="n">
        <v>22</v>
      </c>
      <c r="J57" s="55" t="n">
        <v>20</v>
      </c>
      <c r="K57" s="55" t="n">
        <v>17</v>
      </c>
      <c r="L57" s="55" t="n">
        <v>9</v>
      </c>
      <c r="M57" s="55" t="n">
        <v>8</v>
      </c>
      <c r="N57" s="55" t="n">
        <v>3</v>
      </c>
      <c r="O57" s="55" t="n">
        <v>2</v>
      </c>
      <c r="P57" s="57" t="n">
        <v>0</v>
      </c>
      <c r="Q57" s="57" t="n">
        <v>0</v>
      </c>
      <c r="R57" s="57" t="n">
        <v>0</v>
      </c>
    </row>
    <row r="58" customFormat="false" ht="13.8" hidden="false" customHeight="false" outlineLevel="0" collapsed="false">
      <c r="B58" s="31" t="s">
        <v>62</v>
      </c>
      <c r="C58" s="54" t="n">
        <v>518</v>
      </c>
      <c r="D58" s="41" t="n">
        <v>494</v>
      </c>
      <c r="E58" s="55" t="n">
        <v>7</v>
      </c>
      <c r="F58" s="54" t="n">
        <v>274</v>
      </c>
      <c r="G58" s="54" t="n">
        <v>244</v>
      </c>
      <c r="H58" s="55" t="n">
        <v>7</v>
      </c>
      <c r="I58" s="56" t="n">
        <v>134</v>
      </c>
      <c r="J58" s="55" t="n">
        <v>131</v>
      </c>
      <c r="K58" s="55" t="n">
        <v>107</v>
      </c>
      <c r="L58" s="55" t="n">
        <v>83</v>
      </c>
      <c r="M58" s="55" t="n">
        <v>44</v>
      </c>
      <c r="N58" s="55" t="n">
        <v>11</v>
      </c>
      <c r="O58" s="55" t="n">
        <v>1</v>
      </c>
      <c r="P58" s="57" t="n">
        <v>0</v>
      </c>
      <c r="Q58" s="57" t="n">
        <v>0</v>
      </c>
      <c r="R58" s="57" t="n">
        <v>0</v>
      </c>
    </row>
    <row r="59" customFormat="false" ht="13.8" hidden="false" customHeight="false" outlineLevel="0" collapsed="false">
      <c r="B59" s="31" t="s">
        <v>63</v>
      </c>
      <c r="C59" s="54" t="n">
        <v>416</v>
      </c>
      <c r="D59" s="41" t="n">
        <v>411</v>
      </c>
      <c r="E59" s="55" t="n">
        <v>4</v>
      </c>
      <c r="F59" s="54" t="n">
        <v>224</v>
      </c>
      <c r="G59" s="54" t="n">
        <v>192</v>
      </c>
      <c r="H59" s="55" t="n">
        <v>3</v>
      </c>
      <c r="I59" s="56" t="n">
        <v>106</v>
      </c>
      <c r="J59" s="55" t="n">
        <v>113</v>
      </c>
      <c r="K59" s="55" t="n">
        <v>85</v>
      </c>
      <c r="L59" s="55" t="n">
        <v>72</v>
      </c>
      <c r="M59" s="55" t="n">
        <v>21</v>
      </c>
      <c r="N59" s="55" t="n">
        <v>14</v>
      </c>
      <c r="O59" s="55" t="n">
        <v>1</v>
      </c>
      <c r="P59" s="57" t="n">
        <v>1</v>
      </c>
      <c r="Q59" s="57" t="n">
        <v>0</v>
      </c>
      <c r="R59" s="57" t="n">
        <v>0</v>
      </c>
    </row>
    <row r="60" customFormat="false" ht="13.8" hidden="false" customHeight="false" outlineLevel="0" collapsed="false">
      <c r="B60" s="27" t="s">
        <v>64</v>
      </c>
      <c r="C60" s="50" t="n">
        <v>2088</v>
      </c>
      <c r="D60" s="35" t="n">
        <f aca="false">SUM(D61:D74)</f>
        <v>2060</v>
      </c>
      <c r="E60" s="58" t="n">
        <v>14</v>
      </c>
      <c r="F60" s="59" t="n">
        <v>1074</v>
      </c>
      <c r="G60" s="59" t="n">
        <v>1014</v>
      </c>
      <c r="H60" s="58" t="n">
        <v>39</v>
      </c>
      <c r="I60" s="36" t="n">
        <f aca="false">SUM(I61:I74)</f>
        <v>498</v>
      </c>
      <c r="J60" s="58" t="n">
        <v>578</v>
      </c>
      <c r="K60" s="58" t="n">
        <v>475</v>
      </c>
      <c r="L60" s="58" t="n">
        <v>296</v>
      </c>
      <c r="M60" s="58" t="n">
        <v>153</v>
      </c>
      <c r="N60" s="58" t="n">
        <v>38</v>
      </c>
      <c r="O60" s="58" t="n">
        <v>3</v>
      </c>
      <c r="P60" s="36" t="n">
        <v>0</v>
      </c>
      <c r="Q60" s="36" t="n">
        <v>0</v>
      </c>
      <c r="R60" s="37" t="n">
        <v>0</v>
      </c>
    </row>
    <row r="61" customFormat="false" ht="13.8" hidden="false" customHeight="false" outlineLevel="0" collapsed="false">
      <c r="B61" s="31" t="s">
        <v>65</v>
      </c>
      <c r="C61" s="54" t="n">
        <v>29</v>
      </c>
      <c r="D61" s="41" t="n">
        <v>29</v>
      </c>
      <c r="E61" s="55" t="n">
        <v>0</v>
      </c>
      <c r="F61" s="54" t="n">
        <v>13</v>
      </c>
      <c r="G61" s="54" t="n">
        <v>16</v>
      </c>
      <c r="H61" s="55" t="n">
        <v>0</v>
      </c>
      <c r="I61" s="56" t="n">
        <v>6</v>
      </c>
      <c r="J61" s="55" t="n">
        <v>5</v>
      </c>
      <c r="K61" s="55" t="n">
        <v>7</v>
      </c>
      <c r="L61" s="55" t="n">
        <v>6</v>
      </c>
      <c r="M61" s="55" t="n">
        <v>3</v>
      </c>
      <c r="N61" s="55" t="n">
        <v>2</v>
      </c>
      <c r="O61" s="55" t="n">
        <v>0</v>
      </c>
      <c r="P61" s="57" t="n">
        <v>0</v>
      </c>
      <c r="Q61" s="57" t="n">
        <v>0</v>
      </c>
      <c r="R61" s="57" t="n">
        <v>0</v>
      </c>
    </row>
    <row r="62" customFormat="false" ht="13.8" hidden="false" customHeight="false" outlineLevel="0" collapsed="false">
      <c r="B62" s="31" t="s">
        <v>66</v>
      </c>
      <c r="C62" s="54" t="n">
        <v>125</v>
      </c>
      <c r="D62" s="41" t="n">
        <v>123</v>
      </c>
      <c r="E62" s="55" t="n">
        <v>1</v>
      </c>
      <c r="F62" s="54" t="n">
        <v>57</v>
      </c>
      <c r="G62" s="54" t="n">
        <v>68</v>
      </c>
      <c r="H62" s="55" t="n">
        <v>0</v>
      </c>
      <c r="I62" s="56" t="n">
        <v>38</v>
      </c>
      <c r="J62" s="55" t="n">
        <v>37</v>
      </c>
      <c r="K62" s="55" t="n">
        <v>28</v>
      </c>
      <c r="L62" s="55" t="n">
        <v>14</v>
      </c>
      <c r="M62" s="55" t="n">
        <v>6</v>
      </c>
      <c r="N62" s="55" t="n">
        <v>2</v>
      </c>
      <c r="O62" s="55" t="n">
        <v>0</v>
      </c>
      <c r="P62" s="57" t="n">
        <v>0</v>
      </c>
      <c r="Q62" s="57" t="n">
        <v>0</v>
      </c>
      <c r="R62" s="57" t="n">
        <v>0</v>
      </c>
    </row>
    <row r="63" customFormat="false" ht="13.8" hidden="false" customHeight="false" outlineLevel="0" collapsed="false">
      <c r="B63" s="31" t="s">
        <v>67</v>
      </c>
      <c r="C63" s="54" t="n">
        <v>63</v>
      </c>
      <c r="D63" s="41" t="n">
        <v>60</v>
      </c>
      <c r="E63" s="55" t="n">
        <v>3</v>
      </c>
      <c r="F63" s="54" t="n">
        <v>37</v>
      </c>
      <c r="G63" s="54" t="n">
        <v>26</v>
      </c>
      <c r="H63" s="55" t="n">
        <v>2</v>
      </c>
      <c r="I63" s="56" t="n">
        <v>13</v>
      </c>
      <c r="J63" s="55" t="n">
        <v>18</v>
      </c>
      <c r="K63" s="55" t="n">
        <v>13</v>
      </c>
      <c r="L63" s="55" t="n">
        <v>12</v>
      </c>
      <c r="M63" s="55" t="n">
        <v>5</v>
      </c>
      <c r="N63" s="55" t="n">
        <v>0</v>
      </c>
      <c r="O63" s="55" t="n">
        <v>0</v>
      </c>
      <c r="P63" s="57" t="n">
        <v>0</v>
      </c>
      <c r="Q63" s="57" t="n">
        <v>0</v>
      </c>
      <c r="R63" s="57" t="n">
        <v>0</v>
      </c>
    </row>
    <row r="64" customFormat="false" ht="13.8" hidden="false" customHeight="false" outlineLevel="0" collapsed="false">
      <c r="B64" s="31" t="s">
        <v>68</v>
      </c>
      <c r="C64" s="54" t="n">
        <v>90</v>
      </c>
      <c r="D64" s="41" t="n">
        <v>90</v>
      </c>
      <c r="E64" s="55" t="n">
        <v>0</v>
      </c>
      <c r="F64" s="54" t="n">
        <v>41</v>
      </c>
      <c r="G64" s="54" t="n">
        <v>49</v>
      </c>
      <c r="H64" s="55" t="n">
        <v>2</v>
      </c>
      <c r="I64" s="56" t="n">
        <v>19</v>
      </c>
      <c r="J64" s="55" t="n">
        <v>18</v>
      </c>
      <c r="K64" s="55" t="n">
        <v>27</v>
      </c>
      <c r="L64" s="55" t="n">
        <v>13</v>
      </c>
      <c r="M64" s="55" t="n">
        <v>7</v>
      </c>
      <c r="N64" s="55" t="n">
        <v>3</v>
      </c>
      <c r="O64" s="55" t="n">
        <v>1</v>
      </c>
      <c r="P64" s="57" t="n">
        <v>0</v>
      </c>
      <c r="Q64" s="57" t="n">
        <v>0</v>
      </c>
      <c r="R64" s="57" t="n">
        <v>0</v>
      </c>
    </row>
    <row r="65" customFormat="false" ht="13.8" hidden="false" customHeight="false" outlineLevel="0" collapsed="false">
      <c r="B65" s="31" t="s">
        <v>69</v>
      </c>
      <c r="C65" s="54" t="n">
        <v>156</v>
      </c>
      <c r="D65" s="41" t="n">
        <v>153</v>
      </c>
      <c r="E65" s="55" t="n">
        <v>3</v>
      </c>
      <c r="F65" s="54" t="n">
        <v>81</v>
      </c>
      <c r="G65" s="54" t="n">
        <v>75</v>
      </c>
      <c r="H65" s="55" t="n">
        <v>4</v>
      </c>
      <c r="I65" s="56" t="n">
        <v>40</v>
      </c>
      <c r="J65" s="55" t="n">
        <v>50</v>
      </c>
      <c r="K65" s="55" t="n">
        <v>26</v>
      </c>
      <c r="L65" s="55" t="n">
        <v>23</v>
      </c>
      <c r="M65" s="55" t="n">
        <v>10</v>
      </c>
      <c r="N65" s="55" t="n">
        <v>3</v>
      </c>
      <c r="O65" s="55" t="n">
        <v>0</v>
      </c>
      <c r="P65" s="57" t="n">
        <v>0</v>
      </c>
      <c r="Q65" s="57" t="n">
        <v>0</v>
      </c>
      <c r="R65" s="57" t="n">
        <v>0</v>
      </c>
    </row>
    <row r="66" customFormat="false" ht="13.8" hidden="false" customHeight="false" outlineLevel="0" collapsed="false">
      <c r="B66" s="31" t="s">
        <v>70</v>
      </c>
      <c r="C66" s="54" t="n">
        <v>234</v>
      </c>
      <c r="D66" s="41" t="n">
        <v>233</v>
      </c>
      <c r="E66" s="55" t="n">
        <v>0</v>
      </c>
      <c r="F66" s="54" t="n">
        <v>123</v>
      </c>
      <c r="G66" s="54" t="n">
        <v>111</v>
      </c>
      <c r="H66" s="55" t="n">
        <v>4</v>
      </c>
      <c r="I66" s="56" t="n">
        <v>57</v>
      </c>
      <c r="J66" s="55" t="n">
        <v>66</v>
      </c>
      <c r="K66" s="55" t="n">
        <v>58</v>
      </c>
      <c r="L66" s="55" t="n">
        <v>31</v>
      </c>
      <c r="M66" s="55" t="n">
        <v>14</v>
      </c>
      <c r="N66" s="55" t="n">
        <v>4</v>
      </c>
      <c r="O66" s="55" t="n">
        <v>0</v>
      </c>
      <c r="P66" s="57" t="n">
        <v>0</v>
      </c>
      <c r="Q66" s="57" t="n">
        <v>0</v>
      </c>
      <c r="R66" s="57" t="n">
        <v>0</v>
      </c>
    </row>
    <row r="67" customFormat="false" ht="13.8" hidden="false" customHeight="false" outlineLevel="0" collapsed="false">
      <c r="B67" s="31" t="s">
        <v>71</v>
      </c>
      <c r="C67" s="54" t="n">
        <v>85</v>
      </c>
      <c r="D67" s="41" t="n">
        <v>84</v>
      </c>
      <c r="E67" s="55" t="n">
        <v>1</v>
      </c>
      <c r="F67" s="54" t="n">
        <v>46</v>
      </c>
      <c r="G67" s="54" t="n">
        <v>39</v>
      </c>
      <c r="H67" s="55" t="n">
        <v>3</v>
      </c>
      <c r="I67" s="56" t="n">
        <v>19</v>
      </c>
      <c r="J67" s="55" t="n">
        <v>27</v>
      </c>
      <c r="K67" s="55" t="n">
        <v>18</v>
      </c>
      <c r="L67" s="55" t="n">
        <v>11</v>
      </c>
      <c r="M67" s="55" t="n">
        <v>6</v>
      </c>
      <c r="N67" s="55" t="n">
        <v>1</v>
      </c>
      <c r="O67" s="55" t="n">
        <v>1</v>
      </c>
      <c r="P67" s="57" t="n">
        <v>0</v>
      </c>
      <c r="Q67" s="57" t="n">
        <v>0</v>
      </c>
      <c r="R67" s="57" t="n">
        <v>0</v>
      </c>
    </row>
    <row r="68" customFormat="false" ht="13.8" hidden="false" customHeight="false" outlineLevel="0" collapsed="false">
      <c r="B68" s="31" t="s">
        <v>72</v>
      </c>
      <c r="C68" s="54" t="n">
        <v>106</v>
      </c>
      <c r="D68" s="41" t="n">
        <v>104</v>
      </c>
      <c r="E68" s="55" t="n">
        <v>0</v>
      </c>
      <c r="F68" s="54" t="n">
        <v>53</v>
      </c>
      <c r="G68" s="54" t="n">
        <v>53</v>
      </c>
      <c r="H68" s="55" t="n">
        <v>2</v>
      </c>
      <c r="I68" s="56" t="n">
        <v>25</v>
      </c>
      <c r="J68" s="55" t="n">
        <v>29</v>
      </c>
      <c r="K68" s="55" t="n">
        <v>25</v>
      </c>
      <c r="L68" s="55" t="n">
        <v>13</v>
      </c>
      <c r="M68" s="55" t="n">
        <v>9</v>
      </c>
      <c r="N68" s="55" t="n">
        <v>3</v>
      </c>
      <c r="O68" s="55" t="n">
        <v>0</v>
      </c>
      <c r="P68" s="57" t="n">
        <v>0</v>
      </c>
      <c r="Q68" s="57" t="n">
        <v>0</v>
      </c>
      <c r="R68" s="57" t="n">
        <v>0</v>
      </c>
    </row>
    <row r="69" customFormat="false" ht="13.8" hidden="false" customHeight="false" outlineLevel="0" collapsed="false">
      <c r="B69" s="31" t="s">
        <v>73</v>
      </c>
      <c r="C69" s="54" t="n">
        <v>308</v>
      </c>
      <c r="D69" s="41" t="n">
        <v>302</v>
      </c>
      <c r="E69" s="55" t="n">
        <v>3</v>
      </c>
      <c r="F69" s="54" t="n">
        <v>157</v>
      </c>
      <c r="G69" s="54" t="n">
        <v>151</v>
      </c>
      <c r="H69" s="55" t="n">
        <v>7</v>
      </c>
      <c r="I69" s="56" t="n">
        <v>78</v>
      </c>
      <c r="J69" s="55" t="n">
        <v>89</v>
      </c>
      <c r="K69" s="55" t="n">
        <v>64</v>
      </c>
      <c r="L69" s="55" t="n">
        <v>40</v>
      </c>
      <c r="M69" s="60" t="n">
        <v>18</v>
      </c>
      <c r="N69" s="55" t="n">
        <v>12</v>
      </c>
      <c r="O69" s="55" t="n">
        <v>0</v>
      </c>
      <c r="P69" s="57" t="n">
        <v>0</v>
      </c>
      <c r="Q69" s="57" t="n">
        <v>0</v>
      </c>
      <c r="R69" s="57" t="n">
        <v>0</v>
      </c>
    </row>
    <row r="70" customFormat="false" ht="13.8" hidden="false" customHeight="false" outlineLevel="0" collapsed="false">
      <c r="B70" s="31" t="s">
        <v>74</v>
      </c>
      <c r="C70" s="54" t="n">
        <v>234</v>
      </c>
      <c r="D70" s="41" t="n">
        <v>229</v>
      </c>
      <c r="E70" s="55" t="n">
        <v>3</v>
      </c>
      <c r="F70" s="54" t="n">
        <v>114</v>
      </c>
      <c r="G70" s="54" t="n">
        <v>120</v>
      </c>
      <c r="H70" s="55" t="n">
        <v>3</v>
      </c>
      <c r="I70" s="56" t="n">
        <v>45</v>
      </c>
      <c r="J70" s="55" t="n">
        <v>72</v>
      </c>
      <c r="K70" s="55" t="n">
        <v>53</v>
      </c>
      <c r="L70" s="55" t="n">
        <v>41</v>
      </c>
      <c r="M70" s="55" t="n">
        <v>13</v>
      </c>
      <c r="N70" s="55" t="n">
        <v>7</v>
      </c>
      <c r="O70" s="55" t="n">
        <v>0</v>
      </c>
      <c r="P70" s="57" t="n">
        <v>0</v>
      </c>
      <c r="Q70" s="57" t="n">
        <v>0</v>
      </c>
      <c r="R70" s="57" t="n">
        <v>0</v>
      </c>
    </row>
    <row r="71" customFormat="false" ht="13.8" hidden="false" customHeight="false" outlineLevel="0" collapsed="false">
      <c r="B71" s="31" t="s">
        <v>75</v>
      </c>
      <c r="C71" s="54" t="n">
        <v>438</v>
      </c>
      <c r="D71" s="41" t="n">
        <v>435</v>
      </c>
      <c r="E71" s="55" t="n">
        <v>0</v>
      </c>
      <c r="F71" s="54" t="n">
        <v>231</v>
      </c>
      <c r="G71" s="54" t="n">
        <v>207</v>
      </c>
      <c r="H71" s="55" t="n">
        <v>10</v>
      </c>
      <c r="I71" s="56" t="n">
        <v>103</v>
      </c>
      <c r="J71" s="55" t="n">
        <v>106</v>
      </c>
      <c r="K71" s="55" t="n">
        <v>112</v>
      </c>
      <c r="L71" s="55" t="n">
        <v>63</v>
      </c>
      <c r="M71" s="55" t="n">
        <v>40</v>
      </c>
      <c r="N71" s="55" t="n">
        <v>3</v>
      </c>
      <c r="O71" s="55" t="n">
        <v>1</v>
      </c>
      <c r="P71" s="57" t="n">
        <v>0</v>
      </c>
      <c r="Q71" s="57" t="n">
        <v>0</v>
      </c>
      <c r="R71" s="57" t="n">
        <v>0</v>
      </c>
    </row>
    <row r="72" customFormat="false" ht="13.8" hidden="false" customHeight="false" outlineLevel="0" collapsed="false">
      <c r="B72" s="31" t="s">
        <v>76</v>
      </c>
      <c r="C72" s="54" t="n">
        <v>121</v>
      </c>
      <c r="D72" s="41" t="n">
        <v>120</v>
      </c>
      <c r="E72" s="55" t="n">
        <v>0</v>
      </c>
      <c r="F72" s="54" t="n">
        <v>66</v>
      </c>
      <c r="G72" s="54" t="n">
        <v>55</v>
      </c>
      <c r="H72" s="55" t="n">
        <v>1</v>
      </c>
      <c r="I72" s="56" t="n">
        <v>32</v>
      </c>
      <c r="J72" s="55" t="n">
        <v>33</v>
      </c>
      <c r="K72" s="55" t="n">
        <v>26</v>
      </c>
      <c r="L72" s="55" t="n">
        <v>21</v>
      </c>
      <c r="M72" s="55" t="n">
        <v>8</v>
      </c>
      <c r="N72" s="55" t="n">
        <v>0</v>
      </c>
      <c r="O72" s="55" t="n">
        <v>0</v>
      </c>
      <c r="P72" s="57" t="n">
        <v>0</v>
      </c>
      <c r="Q72" s="57" t="n">
        <v>0</v>
      </c>
      <c r="R72" s="57" t="n">
        <v>0</v>
      </c>
    </row>
    <row r="73" customFormat="false" ht="13.8" hidden="false" customHeight="false" outlineLevel="0" collapsed="false">
      <c r="B73" s="31" t="s">
        <v>77</v>
      </c>
      <c r="C73" s="54" t="n">
        <v>53</v>
      </c>
      <c r="D73" s="41" t="n">
        <v>52</v>
      </c>
      <c r="E73" s="55" t="n">
        <v>0</v>
      </c>
      <c r="F73" s="54" t="n">
        <v>28</v>
      </c>
      <c r="G73" s="54" t="n">
        <v>25</v>
      </c>
      <c r="H73" s="55" t="n">
        <v>1</v>
      </c>
      <c r="I73" s="56" t="n">
        <v>11</v>
      </c>
      <c r="J73" s="55" t="n">
        <v>15</v>
      </c>
      <c r="K73" s="55" t="n">
        <v>15</v>
      </c>
      <c r="L73" s="55" t="n">
        <v>3</v>
      </c>
      <c r="M73" s="55" t="n">
        <v>8</v>
      </c>
      <c r="N73" s="55" t="n">
        <v>0</v>
      </c>
      <c r="O73" s="55" t="n">
        <v>0</v>
      </c>
      <c r="P73" s="57" t="n">
        <v>0</v>
      </c>
      <c r="Q73" s="57" t="n">
        <v>0</v>
      </c>
      <c r="R73" s="57" t="n">
        <v>0</v>
      </c>
    </row>
    <row r="74" customFormat="false" ht="13.8" hidden="false" customHeight="false" outlineLevel="0" collapsed="false">
      <c r="B74" s="31" t="s">
        <v>78</v>
      </c>
      <c r="C74" s="54" t="n">
        <v>46</v>
      </c>
      <c r="D74" s="41" t="n">
        <v>46</v>
      </c>
      <c r="E74" s="55" t="n">
        <v>0</v>
      </c>
      <c r="F74" s="54" t="n">
        <v>27</v>
      </c>
      <c r="G74" s="54" t="n">
        <v>19</v>
      </c>
      <c r="H74" s="55" t="n">
        <v>0</v>
      </c>
      <c r="I74" s="56" t="n">
        <v>12</v>
      </c>
      <c r="J74" s="55" t="n">
        <v>13</v>
      </c>
      <c r="K74" s="55" t="n">
        <v>10</v>
      </c>
      <c r="L74" s="55" t="n">
        <v>5</v>
      </c>
      <c r="M74" s="55" t="n">
        <v>6</v>
      </c>
      <c r="N74" s="55" t="n">
        <v>0</v>
      </c>
      <c r="O74" s="55" t="n">
        <v>0</v>
      </c>
      <c r="P74" s="57" t="n">
        <v>0</v>
      </c>
      <c r="Q74" s="57" t="n">
        <v>0</v>
      </c>
      <c r="R74" s="57" t="n">
        <v>0</v>
      </c>
    </row>
    <row r="75" customFormat="false" ht="13.8" hidden="false" customHeight="false" outlineLevel="0" collapsed="false">
      <c r="B75" s="27" t="s">
        <v>79</v>
      </c>
      <c r="C75" s="50" t="n">
        <v>993</v>
      </c>
      <c r="D75" s="35" t="n">
        <f aca="false">SUM(D76:D81)</f>
        <v>983</v>
      </c>
      <c r="E75" s="58" t="n">
        <v>6</v>
      </c>
      <c r="F75" s="59" t="n">
        <v>515</v>
      </c>
      <c r="G75" s="59" t="n">
        <v>478</v>
      </c>
      <c r="H75" s="58" t="n">
        <v>16</v>
      </c>
      <c r="I75" s="36" t="n">
        <f aca="false">SUM(I76:I81)</f>
        <v>230</v>
      </c>
      <c r="J75" s="58" t="n">
        <v>237</v>
      </c>
      <c r="K75" s="58" t="n">
        <v>251</v>
      </c>
      <c r="L75" s="58" t="n">
        <v>147</v>
      </c>
      <c r="M75" s="58" t="n">
        <v>92</v>
      </c>
      <c r="N75" s="58" t="n">
        <v>18</v>
      </c>
      <c r="O75" s="58" t="n">
        <v>1</v>
      </c>
      <c r="P75" s="36" t="n">
        <v>1</v>
      </c>
      <c r="Q75" s="36" t="n">
        <v>0</v>
      </c>
      <c r="R75" s="37" t="n">
        <v>0</v>
      </c>
    </row>
    <row r="76" customFormat="false" ht="13.8" hidden="false" customHeight="false" outlineLevel="0" collapsed="false">
      <c r="B76" s="31" t="s">
        <v>80</v>
      </c>
      <c r="C76" s="54" t="n">
        <v>285</v>
      </c>
      <c r="D76" s="41" t="n">
        <v>283</v>
      </c>
      <c r="E76" s="55" t="n">
        <v>1</v>
      </c>
      <c r="F76" s="54" t="n">
        <v>156</v>
      </c>
      <c r="G76" s="54" t="n">
        <v>129</v>
      </c>
      <c r="H76" s="55" t="n">
        <v>4</v>
      </c>
      <c r="I76" s="56" t="n">
        <v>68</v>
      </c>
      <c r="J76" s="55" t="n">
        <v>67</v>
      </c>
      <c r="K76" s="55" t="n">
        <v>70</v>
      </c>
      <c r="L76" s="55" t="n">
        <v>39</v>
      </c>
      <c r="M76" s="55" t="n">
        <v>29</v>
      </c>
      <c r="N76" s="55" t="n">
        <v>7</v>
      </c>
      <c r="O76" s="55" t="n">
        <v>1</v>
      </c>
      <c r="P76" s="57" t="n">
        <v>0</v>
      </c>
      <c r="Q76" s="57" t="n">
        <v>0</v>
      </c>
      <c r="R76" s="57" t="n">
        <v>0</v>
      </c>
    </row>
    <row r="77" customFormat="false" ht="13.8" hidden="false" customHeight="false" outlineLevel="0" collapsed="false">
      <c r="B77" s="31" t="s">
        <v>81</v>
      </c>
      <c r="C77" s="54" t="n">
        <v>57</v>
      </c>
      <c r="D77" s="41" t="n">
        <v>56</v>
      </c>
      <c r="E77" s="55" t="n">
        <v>1</v>
      </c>
      <c r="F77" s="54" t="n">
        <v>24</v>
      </c>
      <c r="G77" s="54" t="n">
        <v>33</v>
      </c>
      <c r="H77" s="55" t="n">
        <v>3</v>
      </c>
      <c r="I77" s="56" t="n">
        <v>15</v>
      </c>
      <c r="J77" s="55" t="n">
        <v>12</v>
      </c>
      <c r="K77" s="55" t="n">
        <v>12</v>
      </c>
      <c r="L77" s="55" t="n">
        <v>12</v>
      </c>
      <c r="M77" s="55" t="n">
        <v>3</v>
      </c>
      <c r="N77" s="55" t="n">
        <v>0</v>
      </c>
      <c r="O77" s="55" t="n">
        <v>0</v>
      </c>
      <c r="P77" s="57" t="n">
        <v>0</v>
      </c>
      <c r="Q77" s="57" t="n">
        <v>0</v>
      </c>
      <c r="R77" s="57" t="n">
        <v>0</v>
      </c>
    </row>
    <row r="78" customFormat="false" ht="13.8" hidden="false" customHeight="false" outlineLevel="0" collapsed="false">
      <c r="B78" s="31" t="s">
        <v>82</v>
      </c>
      <c r="C78" s="54" t="n">
        <v>110</v>
      </c>
      <c r="D78" s="41" t="n">
        <v>110</v>
      </c>
      <c r="E78" s="55" t="n">
        <v>0</v>
      </c>
      <c r="F78" s="54" t="n">
        <v>49</v>
      </c>
      <c r="G78" s="54" t="n">
        <v>61</v>
      </c>
      <c r="H78" s="55" t="n">
        <v>0</v>
      </c>
      <c r="I78" s="56" t="n">
        <v>28</v>
      </c>
      <c r="J78" s="55" t="n">
        <v>34</v>
      </c>
      <c r="K78" s="55" t="n">
        <v>23</v>
      </c>
      <c r="L78" s="55" t="n">
        <v>16</v>
      </c>
      <c r="M78" s="55" t="n">
        <v>8</v>
      </c>
      <c r="N78" s="55" t="n">
        <v>1</v>
      </c>
      <c r="O78" s="55" t="n">
        <v>0</v>
      </c>
      <c r="P78" s="57" t="n">
        <v>0</v>
      </c>
      <c r="Q78" s="57" t="n">
        <v>0</v>
      </c>
      <c r="R78" s="57" t="n">
        <v>0</v>
      </c>
    </row>
    <row r="79" customFormat="false" ht="13.8" hidden="false" customHeight="false" outlineLevel="0" collapsed="false">
      <c r="B79" s="31" t="s">
        <v>83</v>
      </c>
      <c r="C79" s="54" t="n">
        <v>83</v>
      </c>
      <c r="D79" s="41" t="n">
        <v>82</v>
      </c>
      <c r="E79" s="55" t="n">
        <v>0</v>
      </c>
      <c r="F79" s="54" t="n">
        <v>45</v>
      </c>
      <c r="G79" s="54" t="n">
        <v>38</v>
      </c>
      <c r="H79" s="55" t="n">
        <v>0</v>
      </c>
      <c r="I79" s="56" t="n">
        <v>13</v>
      </c>
      <c r="J79" s="55" t="n">
        <v>25</v>
      </c>
      <c r="K79" s="55" t="n">
        <v>21</v>
      </c>
      <c r="L79" s="55" t="n">
        <v>14</v>
      </c>
      <c r="M79" s="55" t="n">
        <v>8</v>
      </c>
      <c r="N79" s="55" t="n">
        <v>2</v>
      </c>
      <c r="O79" s="55" t="n">
        <v>0</v>
      </c>
      <c r="P79" s="57" t="n">
        <v>0</v>
      </c>
      <c r="Q79" s="57" t="n">
        <v>0</v>
      </c>
      <c r="R79" s="57" t="n">
        <v>0</v>
      </c>
    </row>
    <row r="80" customFormat="false" ht="13.8" hidden="false" customHeight="false" outlineLevel="0" collapsed="false">
      <c r="B80" s="31" t="s">
        <v>84</v>
      </c>
      <c r="C80" s="54" t="n">
        <v>62</v>
      </c>
      <c r="D80" s="41" t="n">
        <v>61</v>
      </c>
      <c r="E80" s="55" t="n">
        <v>1</v>
      </c>
      <c r="F80" s="54" t="n">
        <v>39</v>
      </c>
      <c r="G80" s="54" t="n">
        <v>23</v>
      </c>
      <c r="H80" s="55" t="n">
        <v>2</v>
      </c>
      <c r="I80" s="56" t="n">
        <v>11</v>
      </c>
      <c r="J80" s="55" t="n">
        <v>19</v>
      </c>
      <c r="K80" s="55" t="n">
        <v>16</v>
      </c>
      <c r="L80" s="55" t="n">
        <v>8</v>
      </c>
      <c r="M80" s="55" t="n">
        <v>5</v>
      </c>
      <c r="N80" s="55" t="n">
        <v>1</v>
      </c>
      <c r="O80" s="55" t="n">
        <v>0</v>
      </c>
      <c r="P80" s="57" t="n">
        <v>0</v>
      </c>
      <c r="Q80" s="57" t="n">
        <v>0</v>
      </c>
      <c r="R80" s="57" t="n">
        <v>0</v>
      </c>
    </row>
    <row r="81" customFormat="false" ht="13.8" hidden="false" customHeight="false" outlineLevel="0" collapsed="false">
      <c r="B81" s="31" t="s">
        <v>85</v>
      </c>
      <c r="C81" s="54" t="n">
        <v>396</v>
      </c>
      <c r="D81" s="41" t="n">
        <v>391</v>
      </c>
      <c r="E81" s="55" t="n">
        <v>3</v>
      </c>
      <c r="F81" s="54" t="n">
        <v>202</v>
      </c>
      <c r="G81" s="54" t="n">
        <v>194</v>
      </c>
      <c r="H81" s="55" t="n">
        <v>7</v>
      </c>
      <c r="I81" s="56" t="n">
        <v>95</v>
      </c>
      <c r="J81" s="55" t="n">
        <v>80</v>
      </c>
      <c r="K81" s="55" t="n">
        <v>109</v>
      </c>
      <c r="L81" s="55" t="n">
        <v>58</v>
      </c>
      <c r="M81" s="55" t="n">
        <v>39</v>
      </c>
      <c r="N81" s="55" t="n">
        <v>7</v>
      </c>
      <c r="O81" s="55" t="n">
        <v>0</v>
      </c>
      <c r="P81" s="57" t="n">
        <v>1</v>
      </c>
      <c r="Q81" s="57" t="n">
        <v>0</v>
      </c>
      <c r="R81" s="57" t="n">
        <v>0</v>
      </c>
    </row>
    <row r="82" customFormat="false" ht="13.8" hidden="false" customHeight="false" outlineLevel="0" collapsed="false">
      <c r="B82" s="27" t="s">
        <v>86</v>
      </c>
      <c r="C82" s="50" t="n">
        <v>1752</v>
      </c>
      <c r="D82" s="35" t="n">
        <f aca="false">SUM(D83:D91)</f>
        <v>1720</v>
      </c>
      <c r="E82" s="58" t="n">
        <v>10</v>
      </c>
      <c r="F82" s="59" t="n">
        <v>877</v>
      </c>
      <c r="G82" s="59" t="n">
        <v>875</v>
      </c>
      <c r="H82" s="58" t="n">
        <v>26</v>
      </c>
      <c r="I82" s="36" t="n">
        <f aca="false">SUM(I83:I91)</f>
        <v>436</v>
      </c>
      <c r="J82" s="58" t="n">
        <v>425</v>
      </c>
      <c r="K82" s="58" t="n">
        <v>421</v>
      </c>
      <c r="L82" s="58" t="n">
        <v>281</v>
      </c>
      <c r="M82" s="58" t="n">
        <v>130</v>
      </c>
      <c r="N82" s="58" t="n">
        <v>32</v>
      </c>
      <c r="O82" s="58" t="n">
        <v>1</v>
      </c>
      <c r="P82" s="36" t="n">
        <v>0</v>
      </c>
      <c r="Q82" s="36" t="n">
        <v>0</v>
      </c>
      <c r="R82" s="37" t="n">
        <v>0</v>
      </c>
    </row>
    <row r="83" customFormat="false" ht="13.8" hidden="false" customHeight="false" outlineLevel="0" collapsed="false">
      <c r="B83" s="31" t="s">
        <v>87</v>
      </c>
      <c r="C83" s="54" t="n">
        <v>565</v>
      </c>
      <c r="D83" s="41" t="n">
        <v>558</v>
      </c>
      <c r="E83" s="55" t="n">
        <v>4</v>
      </c>
      <c r="F83" s="54" t="n">
        <v>267</v>
      </c>
      <c r="G83" s="54" t="n">
        <v>298</v>
      </c>
      <c r="H83" s="55" t="n">
        <v>12</v>
      </c>
      <c r="I83" s="56" t="n">
        <v>155</v>
      </c>
      <c r="J83" s="55" t="n">
        <v>139</v>
      </c>
      <c r="K83" s="55" t="n">
        <v>131</v>
      </c>
      <c r="L83" s="55" t="n">
        <v>81</v>
      </c>
      <c r="M83" s="55" t="n">
        <v>35</v>
      </c>
      <c r="N83" s="55" t="n">
        <v>12</v>
      </c>
      <c r="O83" s="55" t="n">
        <v>0</v>
      </c>
      <c r="P83" s="57" t="n">
        <v>0</v>
      </c>
      <c r="Q83" s="57" t="n">
        <v>0</v>
      </c>
      <c r="R83" s="57" t="n">
        <v>0</v>
      </c>
    </row>
    <row r="84" customFormat="false" ht="13.8" hidden="false" customHeight="false" outlineLevel="0" collapsed="false">
      <c r="B84" s="31" t="s">
        <v>88</v>
      </c>
      <c r="C84" s="54" t="n">
        <v>297</v>
      </c>
      <c r="D84" s="41" t="n">
        <v>295</v>
      </c>
      <c r="E84" s="55" t="n">
        <v>2</v>
      </c>
      <c r="F84" s="54" t="n">
        <v>154</v>
      </c>
      <c r="G84" s="54" t="n">
        <v>143</v>
      </c>
      <c r="H84" s="55" t="n">
        <v>5</v>
      </c>
      <c r="I84" s="56" t="n">
        <v>77</v>
      </c>
      <c r="J84" s="55" t="n">
        <v>72</v>
      </c>
      <c r="K84" s="55" t="n">
        <v>72</v>
      </c>
      <c r="L84" s="55" t="n">
        <v>45</v>
      </c>
      <c r="M84" s="55" t="n">
        <v>21</v>
      </c>
      <c r="N84" s="55" t="n">
        <v>4</v>
      </c>
      <c r="O84" s="55" t="n">
        <v>1</v>
      </c>
      <c r="P84" s="57" t="n">
        <v>0</v>
      </c>
      <c r="Q84" s="57" t="n">
        <v>0</v>
      </c>
      <c r="R84" s="57" t="n">
        <v>0</v>
      </c>
    </row>
    <row r="85" customFormat="false" ht="13.8" hidden="false" customHeight="false" outlineLevel="0" collapsed="false">
      <c r="B85" s="31" t="s">
        <v>89</v>
      </c>
      <c r="C85" s="54" t="n">
        <v>73</v>
      </c>
      <c r="D85" s="41" t="n">
        <v>70</v>
      </c>
      <c r="E85" s="55" t="n">
        <v>2</v>
      </c>
      <c r="F85" s="54" t="n">
        <v>39</v>
      </c>
      <c r="G85" s="54" t="n">
        <v>34</v>
      </c>
      <c r="H85" s="55" t="n">
        <v>0</v>
      </c>
      <c r="I85" s="56" t="n">
        <v>17</v>
      </c>
      <c r="J85" s="55" t="n">
        <v>19</v>
      </c>
      <c r="K85" s="55" t="n">
        <v>18</v>
      </c>
      <c r="L85" s="55" t="n">
        <v>11</v>
      </c>
      <c r="M85" s="55" t="n">
        <v>8</v>
      </c>
      <c r="N85" s="55" t="n">
        <v>0</v>
      </c>
      <c r="O85" s="55" t="n">
        <v>0</v>
      </c>
      <c r="P85" s="57" t="n">
        <v>0</v>
      </c>
      <c r="Q85" s="57" t="n">
        <v>0</v>
      </c>
      <c r="R85" s="57" t="n">
        <v>0</v>
      </c>
    </row>
    <row r="86" customFormat="false" ht="13.8" hidden="false" customHeight="false" outlineLevel="0" collapsed="false">
      <c r="B86" s="31" t="s">
        <v>90</v>
      </c>
      <c r="C86" s="54" t="n">
        <v>36</v>
      </c>
      <c r="D86" s="41" t="n">
        <v>36</v>
      </c>
      <c r="E86" s="55" t="n">
        <v>0</v>
      </c>
      <c r="F86" s="54" t="n">
        <v>23</v>
      </c>
      <c r="G86" s="54" t="n">
        <v>13</v>
      </c>
      <c r="H86" s="55" t="n">
        <v>0</v>
      </c>
      <c r="I86" s="56" t="n">
        <v>5</v>
      </c>
      <c r="J86" s="55" t="n">
        <v>7</v>
      </c>
      <c r="K86" s="55" t="n">
        <v>9</v>
      </c>
      <c r="L86" s="55" t="n">
        <v>10</v>
      </c>
      <c r="M86" s="55" t="n">
        <v>3</v>
      </c>
      <c r="N86" s="55" t="n">
        <v>2</v>
      </c>
      <c r="O86" s="55" t="n">
        <v>0</v>
      </c>
      <c r="P86" s="57" t="n">
        <v>0</v>
      </c>
      <c r="Q86" s="57" t="n">
        <v>0</v>
      </c>
      <c r="R86" s="57" t="n">
        <v>0</v>
      </c>
    </row>
    <row r="87" customFormat="false" ht="13.8" hidden="false" customHeight="false" outlineLevel="0" collapsed="false">
      <c r="B87" s="31" t="s">
        <v>91</v>
      </c>
      <c r="C87" s="54" t="n">
        <v>284</v>
      </c>
      <c r="D87" s="41" t="n">
        <v>275</v>
      </c>
      <c r="E87" s="55" t="n">
        <v>1</v>
      </c>
      <c r="F87" s="54" t="n">
        <v>145</v>
      </c>
      <c r="G87" s="54" t="n">
        <v>139</v>
      </c>
      <c r="H87" s="55" t="n">
        <v>4</v>
      </c>
      <c r="I87" s="56" t="n">
        <v>66</v>
      </c>
      <c r="J87" s="55" t="n">
        <v>65</v>
      </c>
      <c r="K87" s="55" t="n">
        <v>66</v>
      </c>
      <c r="L87" s="55" t="n">
        <v>51</v>
      </c>
      <c r="M87" s="55" t="n">
        <v>24</v>
      </c>
      <c r="N87" s="55" t="n">
        <v>8</v>
      </c>
      <c r="O87" s="55" t="n">
        <v>0</v>
      </c>
      <c r="P87" s="57" t="n">
        <v>0</v>
      </c>
      <c r="Q87" s="57" t="n">
        <v>0</v>
      </c>
      <c r="R87" s="57" t="n">
        <v>0</v>
      </c>
    </row>
    <row r="88" customFormat="false" ht="13.8" hidden="false" customHeight="false" outlineLevel="0" collapsed="false">
      <c r="B88" s="31" t="s">
        <v>92</v>
      </c>
      <c r="C88" s="54" t="n">
        <v>150</v>
      </c>
      <c r="D88" s="41" t="n">
        <v>150</v>
      </c>
      <c r="E88" s="55" t="n">
        <v>0</v>
      </c>
      <c r="F88" s="54" t="n">
        <v>75</v>
      </c>
      <c r="G88" s="54" t="n">
        <v>75</v>
      </c>
      <c r="H88" s="55" t="n">
        <v>0</v>
      </c>
      <c r="I88" s="56" t="n">
        <v>44</v>
      </c>
      <c r="J88" s="55" t="n">
        <v>34</v>
      </c>
      <c r="K88" s="55" t="n">
        <v>41</v>
      </c>
      <c r="L88" s="55" t="n">
        <v>17</v>
      </c>
      <c r="M88" s="55" t="n">
        <v>12</v>
      </c>
      <c r="N88" s="55" t="n">
        <v>2</v>
      </c>
      <c r="O88" s="55" t="n">
        <v>0</v>
      </c>
      <c r="P88" s="57" t="n">
        <v>0</v>
      </c>
      <c r="Q88" s="57" t="n">
        <v>0</v>
      </c>
      <c r="R88" s="57" t="n">
        <v>0</v>
      </c>
    </row>
    <row r="89" customFormat="false" ht="13.8" hidden="false" customHeight="false" outlineLevel="0" collapsed="false">
      <c r="B89" s="31" t="s">
        <v>93</v>
      </c>
      <c r="C89" s="54" t="n">
        <v>158</v>
      </c>
      <c r="D89" s="41" t="n">
        <v>152</v>
      </c>
      <c r="E89" s="55" t="n">
        <v>0</v>
      </c>
      <c r="F89" s="54" t="n">
        <v>78</v>
      </c>
      <c r="G89" s="54" t="n">
        <v>80</v>
      </c>
      <c r="H89" s="55" t="n">
        <v>4</v>
      </c>
      <c r="I89" s="56" t="n">
        <v>34</v>
      </c>
      <c r="J89" s="55" t="n">
        <v>41</v>
      </c>
      <c r="K89" s="55" t="n">
        <v>37</v>
      </c>
      <c r="L89" s="55" t="n">
        <v>33</v>
      </c>
      <c r="M89" s="55" t="n">
        <v>9</v>
      </c>
      <c r="N89" s="55" t="n">
        <v>0</v>
      </c>
      <c r="O89" s="55" t="n">
        <v>0</v>
      </c>
      <c r="P89" s="57" t="n">
        <v>0</v>
      </c>
      <c r="Q89" s="57" t="n">
        <v>0</v>
      </c>
      <c r="R89" s="57" t="n">
        <v>0</v>
      </c>
    </row>
    <row r="90" customFormat="false" ht="13.8" hidden="false" customHeight="false" outlineLevel="0" collapsed="false">
      <c r="B90" s="31" t="s">
        <v>94</v>
      </c>
      <c r="C90" s="54" t="n">
        <v>61</v>
      </c>
      <c r="D90" s="41" t="n">
        <v>60</v>
      </c>
      <c r="E90" s="55" t="n">
        <v>1</v>
      </c>
      <c r="F90" s="54" t="n">
        <v>34</v>
      </c>
      <c r="G90" s="54" t="n">
        <v>27</v>
      </c>
      <c r="H90" s="55" t="n">
        <v>0</v>
      </c>
      <c r="I90" s="56" t="n">
        <v>12</v>
      </c>
      <c r="J90" s="55" t="n">
        <v>14</v>
      </c>
      <c r="K90" s="55" t="n">
        <v>18</v>
      </c>
      <c r="L90" s="55" t="n">
        <v>13</v>
      </c>
      <c r="M90" s="55" t="n">
        <v>3</v>
      </c>
      <c r="N90" s="55" t="n">
        <v>1</v>
      </c>
      <c r="O90" s="55" t="n">
        <v>0</v>
      </c>
      <c r="P90" s="57" t="n">
        <v>0</v>
      </c>
      <c r="Q90" s="57" t="n">
        <v>0</v>
      </c>
      <c r="R90" s="57" t="n">
        <v>0</v>
      </c>
    </row>
    <row r="91" customFormat="false" ht="13.8" hidden="false" customHeight="false" outlineLevel="0" collapsed="false">
      <c r="B91" s="31" t="s">
        <v>95</v>
      </c>
      <c r="C91" s="54" t="n">
        <v>128</v>
      </c>
      <c r="D91" s="41" t="n">
        <v>124</v>
      </c>
      <c r="E91" s="55" t="n">
        <v>0</v>
      </c>
      <c r="F91" s="54" t="n">
        <v>62</v>
      </c>
      <c r="G91" s="54" t="n">
        <v>66</v>
      </c>
      <c r="H91" s="55" t="n">
        <v>1</v>
      </c>
      <c r="I91" s="56" t="n">
        <v>26</v>
      </c>
      <c r="J91" s="55" t="n">
        <v>34</v>
      </c>
      <c r="K91" s="55" t="n">
        <v>29</v>
      </c>
      <c r="L91" s="55" t="n">
        <v>20</v>
      </c>
      <c r="M91" s="55" t="n">
        <v>15</v>
      </c>
      <c r="N91" s="55" t="n">
        <v>3</v>
      </c>
      <c r="O91" s="55" t="n">
        <v>0</v>
      </c>
      <c r="P91" s="57" t="n">
        <v>0</v>
      </c>
      <c r="Q91" s="57" t="n">
        <v>0</v>
      </c>
      <c r="R91" s="57" t="n">
        <v>0</v>
      </c>
    </row>
    <row r="92" customFormat="false" ht="13.8" hidden="false" customHeight="false" outlineLevel="0" collapsed="false">
      <c r="B92" s="27" t="s">
        <v>96</v>
      </c>
      <c r="C92" s="50" t="n">
        <v>3625</v>
      </c>
      <c r="D92" s="35" t="n">
        <f aca="false">SUM(D93:D106)</f>
        <v>3605</v>
      </c>
      <c r="E92" s="58" t="n">
        <v>7</v>
      </c>
      <c r="F92" s="59" t="n">
        <v>1891</v>
      </c>
      <c r="G92" s="59" t="n">
        <v>1733</v>
      </c>
      <c r="H92" s="58" t="n">
        <v>41</v>
      </c>
      <c r="I92" s="36" t="n">
        <f aca="false">SUM(I93:I106)</f>
        <v>714</v>
      </c>
      <c r="J92" s="58" t="n">
        <v>938</v>
      </c>
      <c r="K92" s="58" t="n">
        <v>831</v>
      </c>
      <c r="L92" s="58" t="n">
        <v>631</v>
      </c>
      <c r="M92" s="58" t="n">
        <v>364</v>
      </c>
      <c r="N92" s="58" t="n">
        <v>102</v>
      </c>
      <c r="O92" s="58" t="n">
        <v>3</v>
      </c>
      <c r="P92" s="36" t="n">
        <v>0</v>
      </c>
      <c r="Q92" s="36" t="n">
        <v>0</v>
      </c>
      <c r="R92" s="37" t="n">
        <v>0</v>
      </c>
    </row>
    <row r="93" customFormat="false" ht="13.8" hidden="false" customHeight="false" outlineLevel="0" collapsed="false">
      <c r="B93" s="31" t="s">
        <v>97</v>
      </c>
      <c r="C93" s="54" t="n">
        <v>302</v>
      </c>
      <c r="D93" s="41" t="n">
        <v>298</v>
      </c>
      <c r="E93" s="55" t="n">
        <v>2</v>
      </c>
      <c r="F93" s="54" t="n">
        <v>151</v>
      </c>
      <c r="G93" s="54" t="n">
        <v>151</v>
      </c>
      <c r="H93" s="55" t="n">
        <v>4</v>
      </c>
      <c r="I93" s="56" t="n">
        <v>78</v>
      </c>
      <c r="J93" s="55" t="n">
        <v>97</v>
      </c>
      <c r="K93" s="55" t="n">
        <v>49</v>
      </c>
      <c r="L93" s="55" t="n">
        <v>39</v>
      </c>
      <c r="M93" s="55" t="n">
        <v>27</v>
      </c>
      <c r="N93" s="55" t="n">
        <v>7</v>
      </c>
      <c r="O93" s="55" t="n">
        <v>1</v>
      </c>
      <c r="P93" s="57" t="n">
        <v>0</v>
      </c>
      <c r="Q93" s="57" t="n">
        <v>0</v>
      </c>
      <c r="R93" s="57" t="n">
        <v>0</v>
      </c>
    </row>
    <row r="94" customFormat="false" ht="13.8" hidden="false" customHeight="false" outlineLevel="0" collapsed="false">
      <c r="B94" s="31" t="s">
        <v>98</v>
      </c>
      <c r="C94" s="54" t="n">
        <v>266</v>
      </c>
      <c r="D94" s="41" t="n">
        <v>265</v>
      </c>
      <c r="E94" s="55" t="n">
        <v>1</v>
      </c>
      <c r="F94" s="54" t="n">
        <v>145</v>
      </c>
      <c r="G94" s="54" t="n">
        <v>121</v>
      </c>
      <c r="H94" s="55" t="n">
        <v>2</v>
      </c>
      <c r="I94" s="56" t="n">
        <v>53</v>
      </c>
      <c r="J94" s="55" t="n">
        <v>57</v>
      </c>
      <c r="K94" s="55" t="n">
        <v>64</v>
      </c>
      <c r="L94" s="55" t="n">
        <v>51</v>
      </c>
      <c r="M94" s="55" t="n">
        <v>31</v>
      </c>
      <c r="N94" s="55" t="n">
        <v>8</v>
      </c>
      <c r="O94" s="55" t="n">
        <v>0</v>
      </c>
      <c r="P94" s="57" t="n">
        <v>0</v>
      </c>
      <c r="Q94" s="57" t="n">
        <v>0</v>
      </c>
      <c r="R94" s="57" t="n">
        <v>0</v>
      </c>
    </row>
    <row r="95" customFormat="false" ht="13.8" hidden="false" customHeight="false" outlineLevel="0" collapsed="false">
      <c r="B95" s="31" t="s">
        <v>99</v>
      </c>
      <c r="C95" s="54" t="n">
        <v>339</v>
      </c>
      <c r="D95" s="41" t="n">
        <v>332</v>
      </c>
      <c r="E95" s="55" t="n">
        <v>2</v>
      </c>
      <c r="F95" s="54" t="n">
        <v>159</v>
      </c>
      <c r="G95" s="54" t="n">
        <v>180</v>
      </c>
      <c r="H95" s="55" t="n">
        <v>2</v>
      </c>
      <c r="I95" s="56" t="n">
        <v>72</v>
      </c>
      <c r="J95" s="55" t="n">
        <v>93</v>
      </c>
      <c r="K95" s="55" t="n">
        <v>89</v>
      </c>
      <c r="L95" s="55" t="n">
        <v>42</v>
      </c>
      <c r="M95" s="55" t="n">
        <v>27</v>
      </c>
      <c r="N95" s="55" t="n">
        <v>13</v>
      </c>
      <c r="O95" s="55" t="n">
        <v>1</v>
      </c>
      <c r="P95" s="57" t="n">
        <v>0</v>
      </c>
      <c r="Q95" s="57" t="n">
        <v>0</v>
      </c>
      <c r="R95" s="57" t="n">
        <v>0</v>
      </c>
    </row>
    <row r="96" customFormat="false" ht="13.8" hidden="false" customHeight="false" outlineLevel="0" collapsed="false">
      <c r="B96" s="31" t="s">
        <v>100</v>
      </c>
      <c r="C96" s="54" t="n">
        <v>211</v>
      </c>
      <c r="D96" s="41" t="n">
        <v>211</v>
      </c>
      <c r="E96" s="55" t="n">
        <v>0</v>
      </c>
      <c r="F96" s="54" t="n">
        <v>111</v>
      </c>
      <c r="G96" s="54" t="n">
        <v>100</v>
      </c>
      <c r="H96" s="55" t="n">
        <v>1</v>
      </c>
      <c r="I96" s="56" t="n">
        <v>55</v>
      </c>
      <c r="J96" s="55" t="n">
        <v>53</v>
      </c>
      <c r="K96" s="55" t="n">
        <v>42</v>
      </c>
      <c r="L96" s="55" t="n">
        <v>39</v>
      </c>
      <c r="M96" s="55" t="n">
        <v>17</v>
      </c>
      <c r="N96" s="55" t="n">
        <v>4</v>
      </c>
      <c r="O96" s="55" t="n">
        <v>0</v>
      </c>
      <c r="P96" s="57" t="n">
        <v>0</v>
      </c>
      <c r="Q96" s="57" t="n">
        <v>0</v>
      </c>
      <c r="R96" s="57" t="n">
        <v>0</v>
      </c>
    </row>
    <row r="97" customFormat="false" ht="13.8" hidden="false" customHeight="false" outlineLevel="0" collapsed="false">
      <c r="B97" s="31" t="s">
        <v>101</v>
      </c>
      <c r="C97" s="54" t="n">
        <v>1390</v>
      </c>
      <c r="D97" s="41" t="n">
        <v>1386</v>
      </c>
      <c r="E97" s="55" t="n">
        <v>1</v>
      </c>
      <c r="F97" s="54" t="n">
        <v>706</v>
      </c>
      <c r="G97" s="54" t="n">
        <v>683</v>
      </c>
      <c r="H97" s="55" t="n">
        <v>19</v>
      </c>
      <c r="I97" s="56" t="n">
        <v>237</v>
      </c>
      <c r="J97" s="55" t="n">
        <v>347</v>
      </c>
      <c r="K97" s="55" t="n">
        <v>329</v>
      </c>
      <c r="L97" s="55" t="n">
        <v>266</v>
      </c>
      <c r="M97" s="55" t="n">
        <v>146</v>
      </c>
      <c r="N97" s="55" t="n">
        <v>45</v>
      </c>
      <c r="O97" s="55" t="n">
        <v>1</v>
      </c>
      <c r="P97" s="57" t="n">
        <v>0</v>
      </c>
      <c r="Q97" s="57" t="n">
        <v>0</v>
      </c>
      <c r="R97" s="57" t="n">
        <v>0</v>
      </c>
    </row>
    <row r="98" customFormat="false" ht="13.8" hidden="false" customHeight="false" outlineLevel="0" collapsed="false">
      <c r="B98" s="31" t="s">
        <v>102</v>
      </c>
      <c r="C98" s="54" t="n">
        <v>125</v>
      </c>
      <c r="D98" s="41" t="n">
        <v>124</v>
      </c>
      <c r="E98" s="55" t="n">
        <v>0</v>
      </c>
      <c r="F98" s="54" t="n">
        <v>71</v>
      </c>
      <c r="G98" s="54" t="n">
        <v>54</v>
      </c>
      <c r="H98" s="55" t="n">
        <v>1</v>
      </c>
      <c r="I98" s="56" t="n">
        <v>35</v>
      </c>
      <c r="J98" s="55" t="n">
        <v>34</v>
      </c>
      <c r="K98" s="55" t="n">
        <v>26</v>
      </c>
      <c r="L98" s="55" t="n">
        <v>17</v>
      </c>
      <c r="M98" s="55" t="n">
        <v>8</v>
      </c>
      <c r="N98" s="55" t="n">
        <v>4</v>
      </c>
      <c r="O98" s="55" t="n">
        <v>0</v>
      </c>
      <c r="P98" s="57" t="n">
        <v>0</v>
      </c>
      <c r="Q98" s="57" t="n">
        <v>0</v>
      </c>
      <c r="R98" s="57" t="n">
        <v>0</v>
      </c>
    </row>
    <row r="99" customFormat="false" ht="13.8" hidden="false" customHeight="false" outlineLevel="0" collapsed="false">
      <c r="B99" s="31" t="s">
        <v>103</v>
      </c>
      <c r="C99" s="54" t="n">
        <v>199</v>
      </c>
      <c r="D99" s="41" t="n">
        <v>199</v>
      </c>
      <c r="E99" s="55" t="n">
        <v>0</v>
      </c>
      <c r="F99" s="54" t="n">
        <v>123</v>
      </c>
      <c r="G99" s="54" t="n">
        <v>76</v>
      </c>
      <c r="H99" s="55" t="n">
        <v>7</v>
      </c>
      <c r="I99" s="56" t="n">
        <v>41</v>
      </c>
      <c r="J99" s="55" t="n">
        <v>54</v>
      </c>
      <c r="K99" s="55" t="n">
        <v>41</v>
      </c>
      <c r="L99" s="55" t="n">
        <v>36</v>
      </c>
      <c r="M99" s="55" t="n">
        <v>19</v>
      </c>
      <c r="N99" s="55" t="n">
        <v>0</v>
      </c>
      <c r="O99" s="55" t="n">
        <v>0</v>
      </c>
      <c r="P99" s="57" t="n">
        <v>0</v>
      </c>
      <c r="Q99" s="57" t="n">
        <v>0</v>
      </c>
      <c r="R99" s="57" t="n">
        <v>0</v>
      </c>
    </row>
    <row r="100" customFormat="false" ht="13.8" hidden="false" customHeight="false" outlineLevel="0" collapsed="false">
      <c r="B100" s="31" t="s">
        <v>104</v>
      </c>
      <c r="C100" s="54" t="n">
        <v>132</v>
      </c>
      <c r="D100" s="41" t="n">
        <v>132</v>
      </c>
      <c r="E100" s="55" t="n">
        <v>0</v>
      </c>
      <c r="F100" s="54" t="n">
        <v>76</v>
      </c>
      <c r="G100" s="54" t="n">
        <v>56</v>
      </c>
      <c r="H100" s="55" t="n">
        <v>1</v>
      </c>
      <c r="I100" s="56" t="n">
        <v>20</v>
      </c>
      <c r="J100" s="55" t="n">
        <v>31</v>
      </c>
      <c r="K100" s="55" t="n">
        <v>34</v>
      </c>
      <c r="L100" s="55" t="n">
        <v>29</v>
      </c>
      <c r="M100" s="55" t="n">
        <v>14</v>
      </c>
      <c r="N100" s="55" t="n">
        <v>3</v>
      </c>
      <c r="O100" s="55" t="n">
        <v>0</v>
      </c>
      <c r="P100" s="57" t="n">
        <v>0</v>
      </c>
      <c r="Q100" s="57" t="n">
        <v>0</v>
      </c>
      <c r="R100" s="57" t="n">
        <v>0</v>
      </c>
    </row>
    <row r="101" customFormat="false" ht="13.8" hidden="false" customHeight="false" outlineLevel="0" collapsed="false">
      <c r="B101" s="31" t="s">
        <v>105</v>
      </c>
      <c r="C101" s="54" t="n">
        <v>97</v>
      </c>
      <c r="D101" s="41" t="n">
        <v>97</v>
      </c>
      <c r="E101" s="55" t="n">
        <v>0</v>
      </c>
      <c r="F101" s="54" t="n">
        <v>51</v>
      </c>
      <c r="G101" s="54" t="n">
        <v>46</v>
      </c>
      <c r="H101" s="55" t="n">
        <v>1</v>
      </c>
      <c r="I101" s="56" t="n">
        <v>11</v>
      </c>
      <c r="J101" s="55" t="n">
        <v>28</v>
      </c>
      <c r="K101" s="55" t="n">
        <v>29</v>
      </c>
      <c r="L101" s="55" t="n">
        <v>11</v>
      </c>
      <c r="M101" s="55" t="n">
        <v>16</v>
      </c>
      <c r="N101" s="55" t="n">
        <v>1</v>
      </c>
      <c r="O101" s="55" t="n">
        <v>0</v>
      </c>
      <c r="P101" s="57" t="n">
        <v>0</v>
      </c>
      <c r="Q101" s="57" t="n">
        <v>0</v>
      </c>
      <c r="R101" s="57" t="n">
        <v>0</v>
      </c>
    </row>
    <row r="102" customFormat="false" ht="13.8" hidden="false" customHeight="false" outlineLevel="0" collapsed="false">
      <c r="B102" s="31" t="s">
        <v>106</v>
      </c>
      <c r="C102" s="54" t="n">
        <v>51</v>
      </c>
      <c r="D102" s="41" t="n">
        <v>51</v>
      </c>
      <c r="E102" s="55" t="n">
        <v>0</v>
      </c>
      <c r="F102" s="54" t="n">
        <v>33</v>
      </c>
      <c r="G102" s="54" t="n">
        <v>18</v>
      </c>
      <c r="H102" s="55" t="n">
        <v>0</v>
      </c>
      <c r="I102" s="56" t="n">
        <v>9</v>
      </c>
      <c r="J102" s="55" t="n">
        <v>17</v>
      </c>
      <c r="K102" s="55" t="n">
        <v>15</v>
      </c>
      <c r="L102" s="55" t="n">
        <v>6</v>
      </c>
      <c r="M102" s="55" t="n">
        <v>4</v>
      </c>
      <c r="N102" s="55" t="n">
        <v>0</v>
      </c>
      <c r="O102" s="55" t="n">
        <v>0</v>
      </c>
      <c r="P102" s="57" t="n">
        <v>0</v>
      </c>
      <c r="Q102" s="57" t="n">
        <v>0</v>
      </c>
      <c r="R102" s="57" t="n">
        <v>0</v>
      </c>
    </row>
    <row r="103" customFormat="false" ht="13.8" hidden="false" customHeight="false" outlineLevel="0" collapsed="false">
      <c r="B103" s="31" t="s">
        <v>107</v>
      </c>
      <c r="C103" s="54" t="n">
        <v>89</v>
      </c>
      <c r="D103" s="41" t="n">
        <v>89</v>
      </c>
      <c r="E103" s="55" t="n">
        <v>0</v>
      </c>
      <c r="F103" s="54" t="n">
        <v>50</v>
      </c>
      <c r="G103" s="54" t="n">
        <v>39</v>
      </c>
      <c r="H103" s="55" t="n">
        <v>1</v>
      </c>
      <c r="I103" s="56" t="n">
        <v>17</v>
      </c>
      <c r="J103" s="55" t="n">
        <v>24</v>
      </c>
      <c r="K103" s="55" t="n">
        <v>22</v>
      </c>
      <c r="L103" s="55" t="n">
        <v>14</v>
      </c>
      <c r="M103" s="55" t="n">
        <v>7</v>
      </c>
      <c r="N103" s="55" t="n">
        <v>4</v>
      </c>
      <c r="O103" s="55" t="n">
        <v>0</v>
      </c>
      <c r="P103" s="57" t="n">
        <v>0</v>
      </c>
      <c r="Q103" s="57" t="n">
        <v>0</v>
      </c>
      <c r="R103" s="57" t="n">
        <v>0</v>
      </c>
    </row>
    <row r="104" customFormat="false" ht="13.8" hidden="false" customHeight="false" outlineLevel="0" collapsed="false">
      <c r="B104" s="31" t="s">
        <v>108</v>
      </c>
      <c r="C104" s="54" t="n">
        <v>212</v>
      </c>
      <c r="D104" s="41" t="n">
        <v>211</v>
      </c>
      <c r="E104" s="55" t="n">
        <v>0</v>
      </c>
      <c r="F104" s="54" t="n">
        <v>114</v>
      </c>
      <c r="G104" s="54" t="n">
        <v>98</v>
      </c>
      <c r="H104" s="55" t="n">
        <v>1</v>
      </c>
      <c r="I104" s="56" t="n">
        <v>34</v>
      </c>
      <c r="J104" s="55" t="n">
        <v>48</v>
      </c>
      <c r="K104" s="55" t="n">
        <v>46</v>
      </c>
      <c r="L104" s="55" t="n">
        <v>46</v>
      </c>
      <c r="M104" s="55" t="n">
        <v>30</v>
      </c>
      <c r="N104" s="55" t="n">
        <v>7</v>
      </c>
      <c r="O104" s="55" t="n">
        <v>0</v>
      </c>
      <c r="P104" s="57" t="n">
        <v>0</v>
      </c>
      <c r="Q104" s="57" t="n">
        <v>0</v>
      </c>
      <c r="R104" s="57" t="n">
        <v>0</v>
      </c>
    </row>
    <row r="105" customFormat="false" ht="13.8" hidden="false" customHeight="false" outlineLevel="0" collapsed="false">
      <c r="B105" s="31" t="s">
        <v>109</v>
      </c>
      <c r="C105" s="54" t="n">
        <v>160</v>
      </c>
      <c r="D105" s="41" t="n">
        <v>158</v>
      </c>
      <c r="E105" s="55" t="n">
        <v>1</v>
      </c>
      <c r="F105" s="54" t="n">
        <v>78</v>
      </c>
      <c r="G105" s="54" t="n">
        <v>82</v>
      </c>
      <c r="H105" s="55" t="n">
        <v>0</v>
      </c>
      <c r="I105" s="56" t="n">
        <v>44</v>
      </c>
      <c r="J105" s="55" t="n">
        <v>41</v>
      </c>
      <c r="K105" s="55" t="n">
        <v>32</v>
      </c>
      <c r="L105" s="55" t="n">
        <v>29</v>
      </c>
      <c r="M105" s="55" t="n">
        <v>10</v>
      </c>
      <c r="N105" s="55" t="n">
        <v>4</v>
      </c>
      <c r="O105" s="55" t="n">
        <v>0</v>
      </c>
      <c r="P105" s="57" t="n">
        <v>0</v>
      </c>
      <c r="Q105" s="57" t="n">
        <v>0</v>
      </c>
      <c r="R105" s="57" t="n">
        <v>0</v>
      </c>
    </row>
    <row r="106" customFormat="false" ht="13.8" hidden="false" customHeight="false" outlineLevel="0" collapsed="false">
      <c r="B106" s="31" t="s">
        <v>110</v>
      </c>
      <c r="C106" s="54" t="n">
        <v>52</v>
      </c>
      <c r="D106" s="41" t="n">
        <v>52</v>
      </c>
      <c r="E106" s="55" t="n">
        <v>0</v>
      </c>
      <c r="F106" s="54" t="n">
        <v>23</v>
      </c>
      <c r="G106" s="54" t="n">
        <v>29</v>
      </c>
      <c r="H106" s="55" t="n">
        <v>1</v>
      </c>
      <c r="I106" s="56" t="n">
        <v>8</v>
      </c>
      <c r="J106" s="55" t="n">
        <v>14</v>
      </c>
      <c r="K106" s="55" t="n">
        <v>13</v>
      </c>
      <c r="L106" s="55" t="n">
        <v>6</v>
      </c>
      <c r="M106" s="55" t="n">
        <v>8</v>
      </c>
      <c r="N106" s="55" t="n">
        <v>2</v>
      </c>
      <c r="O106" s="55" t="n">
        <v>0</v>
      </c>
      <c r="P106" s="57" t="n">
        <v>0</v>
      </c>
      <c r="Q106" s="57" t="n">
        <v>0</v>
      </c>
      <c r="R106" s="57" t="n">
        <v>0</v>
      </c>
    </row>
    <row r="107" customFormat="false" ht="13.8" hidden="false" customHeight="false" outlineLevel="0" collapsed="false">
      <c r="B107" s="27" t="s">
        <v>111</v>
      </c>
      <c r="C107" s="50" t="n">
        <v>3927</v>
      </c>
      <c r="D107" s="35" t="n">
        <f aca="false">SUM(D108:D118)</f>
        <v>3863</v>
      </c>
      <c r="E107" s="58" t="n">
        <v>27</v>
      </c>
      <c r="F107" s="59" t="n">
        <v>1997</v>
      </c>
      <c r="G107" s="59" t="n">
        <v>1928</v>
      </c>
      <c r="H107" s="58" t="n">
        <v>54</v>
      </c>
      <c r="I107" s="36" t="n">
        <f aca="false">SUM(I108:I118)</f>
        <v>897</v>
      </c>
      <c r="J107" s="58" t="n">
        <v>1009</v>
      </c>
      <c r="K107" s="58" t="n">
        <v>864</v>
      </c>
      <c r="L107" s="58" t="n">
        <v>675</v>
      </c>
      <c r="M107" s="58" t="n">
        <v>327</v>
      </c>
      <c r="N107" s="58" t="n">
        <v>92</v>
      </c>
      <c r="O107" s="58" t="n">
        <v>9</v>
      </c>
      <c r="P107" s="36" t="n">
        <v>0</v>
      </c>
      <c r="Q107" s="36" t="n">
        <v>0</v>
      </c>
      <c r="R107" s="37" t="n">
        <v>0</v>
      </c>
    </row>
    <row r="108" customFormat="false" ht="13.8" hidden="false" customHeight="false" outlineLevel="0" collapsed="false">
      <c r="B108" s="31" t="s">
        <v>112</v>
      </c>
      <c r="C108" s="54" t="n">
        <v>156</v>
      </c>
      <c r="D108" s="41" t="n">
        <v>152</v>
      </c>
      <c r="E108" s="55" t="n">
        <v>3</v>
      </c>
      <c r="F108" s="54" t="n">
        <v>82</v>
      </c>
      <c r="G108" s="54" t="n">
        <v>74</v>
      </c>
      <c r="H108" s="55" t="n">
        <v>2</v>
      </c>
      <c r="I108" s="56" t="n">
        <v>44</v>
      </c>
      <c r="J108" s="55" t="n">
        <v>36</v>
      </c>
      <c r="K108" s="55" t="n">
        <v>36</v>
      </c>
      <c r="L108" s="55" t="n">
        <v>20</v>
      </c>
      <c r="M108" s="55" t="n">
        <v>12</v>
      </c>
      <c r="N108" s="55" t="n">
        <v>6</v>
      </c>
      <c r="O108" s="55" t="n">
        <v>0</v>
      </c>
      <c r="P108" s="57" t="n">
        <v>0</v>
      </c>
      <c r="Q108" s="57" t="n">
        <v>0</v>
      </c>
      <c r="R108" s="57" t="n">
        <v>0</v>
      </c>
    </row>
    <row r="109" customFormat="false" ht="13.8" hidden="false" customHeight="false" outlineLevel="0" collapsed="false">
      <c r="B109" s="31" t="s">
        <v>113</v>
      </c>
      <c r="C109" s="54" t="n">
        <v>306</v>
      </c>
      <c r="D109" s="41" t="n">
        <v>303</v>
      </c>
      <c r="E109" s="55" t="n">
        <v>0</v>
      </c>
      <c r="F109" s="54" t="n">
        <v>161</v>
      </c>
      <c r="G109" s="54" t="n">
        <v>145</v>
      </c>
      <c r="H109" s="55" t="n">
        <v>6</v>
      </c>
      <c r="I109" s="56" t="n">
        <v>58</v>
      </c>
      <c r="J109" s="55" t="n">
        <v>67</v>
      </c>
      <c r="K109" s="55" t="n">
        <v>78</v>
      </c>
      <c r="L109" s="55" t="n">
        <v>57</v>
      </c>
      <c r="M109" s="55" t="n">
        <v>33</v>
      </c>
      <c r="N109" s="55" t="n">
        <v>5</v>
      </c>
      <c r="O109" s="55" t="n">
        <v>2</v>
      </c>
      <c r="P109" s="57" t="n">
        <v>0</v>
      </c>
      <c r="Q109" s="57" t="n">
        <v>0</v>
      </c>
      <c r="R109" s="57" t="n">
        <v>0</v>
      </c>
    </row>
    <row r="110" customFormat="false" ht="13.8" hidden="false" customHeight="false" outlineLevel="0" collapsed="false">
      <c r="B110" s="31" t="s">
        <v>114</v>
      </c>
      <c r="C110" s="54" t="n">
        <v>304</v>
      </c>
      <c r="D110" s="41" t="n">
        <v>292</v>
      </c>
      <c r="E110" s="55" t="n">
        <v>2</v>
      </c>
      <c r="F110" s="54" t="n">
        <v>160</v>
      </c>
      <c r="G110" s="54" t="n">
        <v>144</v>
      </c>
      <c r="H110" s="55" t="n">
        <v>9</v>
      </c>
      <c r="I110" s="56" t="n">
        <v>64</v>
      </c>
      <c r="J110" s="55" t="n">
        <v>92</v>
      </c>
      <c r="K110" s="55" t="n">
        <v>63</v>
      </c>
      <c r="L110" s="55" t="n">
        <v>55</v>
      </c>
      <c r="M110" s="55" t="n">
        <v>15</v>
      </c>
      <c r="N110" s="55" t="n">
        <v>6</v>
      </c>
      <c r="O110" s="55" t="n">
        <v>0</v>
      </c>
      <c r="P110" s="57" t="n">
        <v>0</v>
      </c>
      <c r="Q110" s="57" t="n">
        <v>0</v>
      </c>
      <c r="R110" s="57" t="n">
        <v>0</v>
      </c>
    </row>
    <row r="111" customFormat="false" ht="13.8" hidden="false" customHeight="false" outlineLevel="0" collapsed="false">
      <c r="B111" s="31" t="s">
        <v>115</v>
      </c>
      <c r="C111" s="54" t="n">
        <v>1088</v>
      </c>
      <c r="D111" s="41" t="n">
        <v>1075</v>
      </c>
      <c r="E111" s="55" t="n">
        <v>10</v>
      </c>
      <c r="F111" s="54" t="n">
        <v>545</v>
      </c>
      <c r="G111" s="54" t="n">
        <v>543</v>
      </c>
      <c r="H111" s="55" t="n">
        <v>9</v>
      </c>
      <c r="I111" s="56" t="n">
        <v>245</v>
      </c>
      <c r="J111" s="55" t="n">
        <v>287</v>
      </c>
      <c r="K111" s="55" t="n">
        <v>250</v>
      </c>
      <c r="L111" s="55" t="n">
        <v>186</v>
      </c>
      <c r="M111" s="55" t="n">
        <v>78</v>
      </c>
      <c r="N111" s="55" t="n">
        <v>29</v>
      </c>
      <c r="O111" s="55" t="n">
        <v>4</v>
      </c>
      <c r="P111" s="57" t="n">
        <v>0</v>
      </c>
      <c r="Q111" s="57" t="n">
        <v>0</v>
      </c>
      <c r="R111" s="57" t="n">
        <v>0</v>
      </c>
    </row>
    <row r="112" customFormat="false" ht="13.8" hidden="false" customHeight="false" outlineLevel="0" collapsed="false">
      <c r="B112" s="31" t="s">
        <v>116</v>
      </c>
      <c r="C112" s="54" t="n">
        <v>271</v>
      </c>
      <c r="D112" s="41" t="n">
        <v>266</v>
      </c>
      <c r="E112" s="55" t="n">
        <v>3</v>
      </c>
      <c r="F112" s="54" t="n">
        <v>136</v>
      </c>
      <c r="G112" s="54" t="n">
        <v>135</v>
      </c>
      <c r="H112" s="55" t="n">
        <v>4</v>
      </c>
      <c r="I112" s="56" t="n">
        <v>56</v>
      </c>
      <c r="J112" s="55" t="n">
        <v>63</v>
      </c>
      <c r="K112" s="55" t="n">
        <v>60</v>
      </c>
      <c r="L112" s="55" t="n">
        <v>53</v>
      </c>
      <c r="M112" s="55" t="n">
        <v>27</v>
      </c>
      <c r="N112" s="55" t="n">
        <v>7</v>
      </c>
      <c r="O112" s="55" t="n">
        <v>1</v>
      </c>
      <c r="P112" s="57" t="n">
        <v>0</v>
      </c>
      <c r="Q112" s="57" t="n">
        <v>0</v>
      </c>
      <c r="R112" s="57" t="n">
        <v>0</v>
      </c>
    </row>
    <row r="113" customFormat="false" ht="13.8" hidden="false" customHeight="false" outlineLevel="0" collapsed="false">
      <c r="B113" s="31" t="s">
        <v>117</v>
      </c>
      <c r="C113" s="54" t="n">
        <v>638</v>
      </c>
      <c r="D113" s="41" t="n">
        <v>634</v>
      </c>
      <c r="E113" s="55" t="n">
        <v>3</v>
      </c>
      <c r="F113" s="54" t="n">
        <v>325</v>
      </c>
      <c r="G113" s="54" t="n">
        <v>313</v>
      </c>
      <c r="H113" s="55" t="n">
        <v>11</v>
      </c>
      <c r="I113" s="56" t="n">
        <v>151</v>
      </c>
      <c r="J113" s="55" t="n">
        <v>167</v>
      </c>
      <c r="K113" s="55" t="n">
        <v>136</v>
      </c>
      <c r="L113" s="55" t="n">
        <v>101</v>
      </c>
      <c r="M113" s="55" t="n">
        <v>56</v>
      </c>
      <c r="N113" s="55" t="n">
        <v>16</v>
      </c>
      <c r="O113" s="55" t="n">
        <v>0</v>
      </c>
      <c r="P113" s="57" t="n">
        <v>0</v>
      </c>
      <c r="Q113" s="57" t="n">
        <v>0</v>
      </c>
      <c r="R113" s="57" t="n">
        <v>0</v>
      </c>
    </row>
    <row r="114" customFormat="false" ht="13.8" hidden="false" customHeight="false" outlineLevel="0" collapsed="false">
      <c r="B114" s="31" t="s">
        <v>118</v>
      </c>
      <c r="C114" s="54" t="n">
        <v>125</v>
      </c>
      <c r="D114" s="41" t="n">
        <v>123</v>
      </c>
      <c r="E114" s="55" t="n">
        <v>1</v>
      </c>
      <c r="F114" s="54" t="n">
        <v>61</v>
      </c>
      <c r="G114" s="54" t="n">
        <v>64</v>
      </c>
      <c r="H114" s="55" t="n">
        <v>0</v>
      </c>
      <c r="I114" s="56" t="n">
        <v>33</v>
      </c>
      <c r="J114" s="55" t="n">
        <v>27</v>
      </c>
      <c r="K114" s="55" t="n">
        <v>28</v>
      </c>
      <c r="L114" s="55" t="n">
        <v>24</v>
      </c>
      <c r="M114" s="55" t="n">
        <v>8</v>
      </c>
      <c r="N114" s="55" t="n">
        <v>5</v>
      </c>
      <c r="O114" s="55" t="n">
        <v>0</v>
      </c>
      <c r="P114" s="57" t="n">
        <v>0</v>
      </c>
      <c r="Q114" s="57" t="n">
        <v>0</v>
      </c>
      <c r="R114" s="57" t="n">
        <v>0</v>
      </c>
    </row>
    <row r="115" customFormat="false" ht="13.8" hidden="false" customHeight="false" outlineLevel="0" collapsed="false">
      <c r="B115" s="31" t="s">
        <v>119</v>
      </c>
      <c r="C115" s="54" t="n">
        <v>278</v>
      </c>
      <c r="D115" s="41" t="n">
        <v>276</v>
      </c>
      <c r="E115" s="55" t="n">
        <v>1</v>
      </c>
      <c r="F115" s="54" t="n">
        <v>134</v>
      </c>
      <c r="G115" s="54" t="n">
        <v>144</v>
      </c>
      <c r="H115" s="55" t="n">
        <v>0</v>
      </c>
      <c r="I115" s="56" t="n">
        <v>63</v>
      </c>
      <c r="J115" s="55" t="n">
        <v>67</v>
      </c>
      <c r="K115" s="55" t="n">
        <v>66</v>
      </c>
      <c r="L115" s="55" t="n">
        <v>45</v>
      </c>
      <c r="M115" s="55" t="n">
        <v>30</v>
      </c>
      <c r="N115" s="55" t="n">
        <v>7</v>
      </c>
      <c r="O115" s="55" t="n">
        <v>0</v>
      </c>
      <c r="P115" s="57" t="n">
        <v>0</v>
      </c>
      <c r="Q115" s="57" t="n">
        <v>0</v>
      </c>
      <c r="R115" s="57" t="n">
        <v>0</v>
      </c>
    </row>
    <row r="116" customFormat="false" ht="13.8" hidden="false" customHeight="false" outlineLevel="0" collapsed="false">
      <c r="B116" s="31" t="s">
        <v>120</v>
      </c>
      <c r="C116" s="54" t="n">
        <v>205</v>
      </c>
      <c r="D116" s="41" t="n">
        <v>202</v>
      </c>
      <c r="E116" s="55" t="n">
        <v>3</v>
      </c>
      <c r="F116" s="54" t="n">
        <v>101</v>
      </c>
      <c r="G116" s="54" t="n">
        <v>103</v>
      </c>
      <c r="H116" s="55" t="n">
        <v>3</v>
      </c>
      <c r="I116" s="56" t="n">
        <v>55</v>
      </c>
      <c r="J116" s="55" t="n">
        <v>44</v>
      </c>
      <c r="K116" s="55" t="n">
        <v>48</v>
      </c>
      <c r="L116" s="55" t="n">
        <v>32</v>
      </c>
      <c r="M116" s="55" t="n">
        <v>18</v>
      </c>
      <c r="N116" s="55" t="n">
        <v>3</v>
      </c>
      <c r="O116" s="55" t="n">
        <v>2</v>
      </c>
      <c r="P116" s="57" t="n">
        <v>0</v>
      </c>
      <c r="Q116" s="57" t="n">
        <v>0</v>
      </c>
      <c r="R116" s="57" t="n">
        <v>0</v>
      </c>
    </row>
    <row r="117" customFormat="false" ht="13.8" hidden="false" customHeight="false" outlineLevel="0" collapsed="false">
      <c r="B117" s="31" t="s">
        <v>121</v>
      </c>
      <c r="C117" s="54" t="n">
        <v>192</v>
      </c>
      <c r="D117" s="41" t="n">
        <v>176</v>
      </c>
      <c r="E117" s="55" t="n">
        <v>1</v>
      </c>
      <c r="F117" s="54" t="n">
        <v>102</v>
      </c>
      <c r="G117" s="54" t="n">
        <v>89</v>
      </c>
      <c r="H117" s="55" t="n">
        <v>2</v>
      </c>
      <c r="I117" s="56" t="n">
        <v>43</v>
      </c>
      <c r="J117" s="55" t="n">
        <v>56</v>
      </c>
      <c r="K117" s="55" t="n">
        <v>31</v>
      </c>
      <c r="L117" s="55" t="n">
        <v>35</v>
      </c>
      <c r="M117" s="55" t="n">
        <v>21</v>
      </c>
      <c r="N117" s="55" t="n">
        <v>4</v>
      </c>
      <c r="O117" s="55" t="n">
        <v>0</v>
      </c>
      <c r="P117" s="57" t="n">
        <v>0</v>
      </c>
      <c r="Q117" s="57" t="n">
        <v>0</v>
      </c>
      <c r="R117" s="57" t="n">
        <v>0</v>
      </c>
    </row>
    <row r="118" customFormat="false" ht="13.8" hidden="false" customHeight="false" outlineLevel="0" collapsed="false">
      <c r="B118" s="31" t="s">
        <v>122</v>
      </c>
      <c r="C118" s="54" t="n">
        <v>364</v>
      </c>
      <c r="D118" s="41" t="n">
        <v>364</v>
      </c>
      <c r="E118" s="55" t="n">
        <v>0</v>
      </c>
      <c r="F118" s="54" t="n">
        <v>190</v>
      </c>
      <c r="G118" s="54" t="n">
        <v>174</v>
      </c>
      <c r="H118" s="55" t="n">
        <v>8</v>
      </c>
      <c r="I118" s="56" t="n">
        <v>85</v>
      </c>
      <c r="J118" s="55" t="n">
        <v>103</v>
      </c>
      <c r="K118" s="55" t="n">
        <v>68</v>
      </c>
      <c r="L118" s="55" t="n">
        <v>67</v>
      </c>
      <c r="M118" s="55" t="n">
        <v>29</v>
      </c>
      <c r="N118" s="55" t="n">
        <v>4</v>
      </c>
      <c r="O118" s="55" t="n">
        <v>0</v>
      </c>
      <c r="P118" s="57" t="n">
        <v>0</v>
      </c>
      <c r="Q118" s="57" t="n">
        <v>0</v>
      </c>
      <c r="R118" s="57" t="n">
        <v>0</v>
      </c>
    </row>
    <row r="119" customFormat="false" ht="13.8" hidden="false" customHeight="false" outlineLevel="0" collapsed="false">
      <c r="B119" s="27" t="s">
        <v>123</v>
      </c>
      <c r="C119" s="50" t="n">
        <v>3310</v>
      </c>
      <c r="D119" s="35" t="n">
        <f aca="false">SUM(D120:D124)</f>
        <v>3282</v>
      </c>
      <c r="E119" s="58" t="n">
        <v>19</v>
      </c>
      <c r="F119" s="59" t="n">
        <v>1705</v>
      </c>
      <c r="G119" s="59" t="n">
        <v>1605</v>
      </c>
      <c r="H119" s="58" t="n">
        <v>25</v>
      </c>
      <c r="I119" s="61" t="n">
        <f aca="false">SUM(I120:I124)</f>
        <v>696</v>
      </c>
      <c r="J119" s="58" t="n">
        <v>862</v>
      </c>
      <c r="K119" s="58" t="n">
        <v>793</v>
      </c>
      <c r="L119" s="58" t="n">
        <v>548</v>
      </c>
      <c r="M119" s="58" t="n">
        <v>288</v>
      </c>
      <c r="N119" s="58" t="n">
        <v>94</v>
      </c>
      <c r="O119" s="58" t="n">
        <v>4</v>
      </c>
      <c r="P119" s="36" t="n">
        <v>0</v>
      </c>
      <c r="Q119" s="36" t="n">
        <v>0</v>
      </c>
      <c r="R119" s="37" t="n">
        <v>0</v>
      </c>
    </row>
    <row r="120" customFormat="false" ht="13.8" hidden="false" customHeight="false" outlineLevel="0" collapsed="false">
      <c r="B120" s="31" t="s">
        <v>124</v>
      </c>
      <c r="C120" s="54" t="n">
        <v>1487</v>
      </c>
      <c r="D120" s="41" t="n">
        <v>1478</v>
      </c>
      <c r="E120" s="55" t="n">
        <v>7</v>
      </c>
      <c r="F120" s="54" t="n">
        <v>782</v>
      </c>
      <c r="G120" s="54" t="n">
        <v>705</v>
      </c>
      <c r="H120" s="55" t="n">
        <v>14</v>
      </c>
      <c r="I120" s="56" t="n">
        <v>328</v>
      </c>
      <c r="J120" s="55" t="n">
        <v>371</v>
      </c>
      <c r="K120" s="55" t="n">
        <v>359</v>
      </c>
      <c r="L120" s="55" t="n">
        <v>267</v>
      </c>
      <c r="M120" s="55" t="n">
        <v>105</v>
      </c>
      <c r="N120" s="55" t="n">
        <v>41</v>
      </c>
      <c r="O120" s="55" t="n">
        <v>2</v>
      </c>
      <c r="P120" s="57" t="n">
        <v>0</v>
      </c>
      <c r="Q120" s="57" t="n">
        <v>0</v>
      </c>
      <c r="R120" s="57" t="n">
        <v>0</v>
      </c>
    </row>
    <row r="121" customFormat="false" ht="13.8" hidden="false" customHeight="false" outlineLevel="0" collapsed="false">
      <c r="B121" s="31" t="s">
        <v>125</v>
      </c>
      <c r="C121" s="54" t="n">
        <v>273</v>
      </c>
      <c r="D121" s="41" t="n">
        <v>268</v>
      </c>
      <c r="E121" s="55" t="n">
        <v>3</v>
      </c>
      <c r="F121" s="54" t="n">
        <v>132</v>
      </c>
      <c r="G121" s="54" t="n">
        <v>141</v>
      </c>
      <c r="H121" s="55" t="n">
        <v>1</v>
      </c>
      <c r="I121" s="56" t="n">
        <v>55</v>
      </c>
      <c r="J121" s="55" t="n">
        <v>62</v>
      </c>
      <c r="K121" s="55" t="n">
        <v>80</v>
      </c>
      <c r="L121" s="55" t="n">
        <v>37</v>
      </c>
      <c r="M121" s="55" t="n">
        <v>27</v>
      </c>
      <c r="N121" s="55" t="n">
        <v>11</v>
      </c>
      <c r="O121" s="55" t="n">
        <v>0</v>
      </c>
      <c r="P121" s="57" t="n">
        <v>0</v>
      </c>
      <c r="Q121" s="57" t="n">
        <v>0</v>
      </c>
      <c r="R121" s="57" t="n">
        <v>0</v>
      </c>
    </row>
    <row r="122" customFormat="false" ht="13.8" hidden="false" customHeight="false" outlineLevel="0" collapsed="false">
      <c r="B122" s="31" t="s">
        <v>126</v>
      </c>
      <c r="C122" s="54" t="n">
        <v>266</v>
      </c>
      <c r="D122" s="41" t="n">
        <v>264</v>
      </c>
      <c r="E122" s="55" t="n">
        <v>2</v>
      </c>
      <c r="F122" s="54" t="n">
        <v>138</v>
      </c>
      <c r="G122" s="54" t="n">
        <v>128</v>
      </c>
      <c r="H122" s="55" t="n">
        <v>1</v>
      </c>
      <c r="I122" s="56" t="n">
        <v>45</v>
      </c>
      <c r="J122" s="55" t="n">
        <v>77</v>
      </c>
      <c r="K122" s="55" t="n">
        <v>56</v>
      </c>
      <c r="L122" s="55" t="n">
        <v>40</v>
      </c>
      <c r="M122" s="55" t="n">
        <v>35</v>
      </c>
      <c r="N122" s="55" t="n">
        <v>10</v>
      </c>
      <c r="O122" s="55" t="n">
        <v>2</v>
      </c>
      <c r="P122" s="57" t="n">
        <v>0</v>
      </c>
      <c r="Q122" s="57" t="n">
        <v>0</v>
      </c>
      <c r="R122" s="57" t="n">
        <v>0</v>
      </c>
    </row>
    <row r="123" customFormat="false" ht="13.8" hidden="false" customHeight="false" outlineLevel="0" collapsed="false">
      <c r="B123" s="31" t="s">
        <v>127</v>
      </c>
      <c r="C123" s="54" t="n">
        <v>625</v>
      </c>
      <c r="D123" s="41" t="n">
        <v>623</v>
      </c>
      <c r="E123" s="55" t="n">
        <v>1</v>
      </c>
      <c r="F123" s="54" t="n">
        <v>316</v>
      </c>
      <c r="G123" s="54" t="n">
        <v>309</v>
      </c>
      <c r="H123" s="55" t="n">
        <v>4</v>
      </c>
      <c r="I123" s="56" t="n">
        <v>142</v>
      </c>
      <c r="J123" s="55" t="n">
        <v>163</v>
      </c>
      <c r="K123" s="55" t="n">
        <v>148</v>
      </c>
      <c r="L123" s="55" t="n">
        <v>103</v>
      </c>
      <c r="M123" s="55" t="n">
        <v>52</v>
      </c>
      <c r="N123" s="55" t="n">
        <v>13</v>
      </c>
      <c r="O123" s="55" t="n">
        <v>0</v>
      </c>
      <c r="P123" s="57" t="n">
        <v>0</v>
      </c>
      <c r="Q123" s="57" t="n">
        <v>0</v>
      </c>
      <c r="R123" s="57" t="n">
        <v>0</v>
      </c>
    </row>
    <row r="124" customFormat="false" ht="13.8" hidden="false" customHeight="false" outlineLevel="0" collapsed="false">
      <c r="B124" s="31" t="s">
        <v>128</v>
      </c>
      <c r="C124" s="54" t="n">
        <v>659</v>
      </c>
      <c r="D124" s="41" t="n">
        <v>649</v>
      </c>
      <c r="E124" s="55" t="n">
        <v>6</v>
      </c>
      <c r="F124" s="54" t="n">
        <v>337</v>
      </c>
      <c r="G124" s="54" t="n">
        <v>322</v>
      </c>
      <c r="H124" s="55" t="n">
        <v>5</v>
      </c>
      <c r="I124" s="56" t="n">
        <v>126</v>
      </c>
      <c r="J124" s="55" t="n">
        <v>189</v>
      </c>
      <c r="K124" s="55" t="n">
        <v>150</v>
      </c>
      <c r="L124" s="55" t="n">
        <v>101</v>
      </c>
      <c r="M124" s="55" t="n">
        <v>69</v>
      </c>
      <c r="N124" s="55" t="n">
        <v>19</v>
      </c>
      <c r="O124" s="55" t="n">
        <v>0</v>
      </c>
      <c r="P124" s="57" t="n">
        <v>0</v>
      </c>
      <c r="Q124" s="57" t="n">
        <v>0</v>
      </c>
      <c r="R124" s="57" t="n">
        <v>0</v>
      </c>
    </row>
    <row r="125" customFormat="false" ht="13.8" hidden="false" customHeight="false" outlineLevel="0" collapsed="false">
      <c r="B125" s="27" t="s">
        <v>129</v>
      </c>
      <c r="C125" s="50" t="n">
        <v>16636</v>
      </c>
      <c r="D125" s="35" t="n">
        <f aca="false">SUM(D126:D134)</f>
        <v>16532</v>
      </c>
      <c r="E125" s="58" t="n">
        <v>58</v>
      </c>
      <c r="F125" s="59" t="n">
        <v>8548</v>
      </c>
      <c r="G125" s="59" t="n">
        <v>8087</v>
      </c>
      <c r="H125" s="58" t="n">
        <v>186</v>
      </c>
      <c r="I125" s="61" t="n">
        <f aca="false">SUM(I126:I134)</f>
        <v>3025</v>
      </c>
      <c r="J125" s="58" t="n">
        <v>3949</v>
      </c>
      <c r="K125" s="58" t="n">
        <v>3952</v>
      </c>
      <c r="L125" s="58" t="n">
        <v>3348</v>
      </c>
      <c r="M125" s="58" t="n">
        <v>1732</v>
      </c>
      <c r="N125" s="58" t="n">
        <v>422</v>
      </c>
      <c r="O125" s="58" t="n">
        <v>20</v>
      </c>
      <c r="P125" s="36" t="n">
        <v>2</v>
      </c>
      <c r="Q125" s="36" t="n">
        <v>0</v>
      </c>
      <c r="R125" s="37" t="n">
        <v>0</v>
      </c>
    </row>
    <row r="126" customFormat="false" ht="13.8" hidden="false" customHeight="false" outlineLevel="0" collapsed="false">
      <c r="B126" s="31" t="s">
        <v>130</v>
      </c>
      <c r="C126" s="54" t="n">
        <v>9662</v>
      </c>
      <c r="D126" s="41" t="n">
        <v>9621</v>
      </c>
      <c r="E126" s="55" t="n">
        <v>26</v>
      </c>
      <c r="F126" s="54" t="n">
        <v>4932</v>
      </c>
      <c r="G126" s="54" t="n">
        <v>4729</v>
      </c>
      <c r="H126" s="55" t="n">
        <v>80</v>
      </c>
      <c r="I126" s="62" t="n">
        <v>1505</v>
      </c>
      <c r="J126" s="55" t="n">
        <v>2077</v>
      </c>
      <c r="K126" s="55" t="n">
        <v>2296</v>
      </c>
      <c r="L126" s="55" t="n">
        <v>2221</v>
      </c>
      <c r="M126" s="55" t="n">
        <v>1177</v>
      </c>
      <c r="N126" s="55" t="n">
        <v>293</v>
      </c>
      <c r="O126" s="55" t="n">
        <v>13</v>
      </c>
      <c r="P126" s="57" t="n">
        <v>0</v>
      </c>
      <c r="Q126" s="57" t="n">
        <v>0</v>
      </c>
      <c r="R126" s="57" t="n">
        <v>0</v>
      </c>
    </row>
    <row r="127" customFormat="false" ht="13.8" hidden="false" customHeight="false" outlineLevel="0" collapsed="false">
      <c r="B127" s="31" t="s">
        <v>131</v>
      </c>
      <c r="C127" s="54" t="n">
        <v>564</v>
      </c>
      <c r="D127" s="41" t="n">
        <v>561</v>
      </c>
      <c r="E127" s="55" t="n">
        <v>0</v>
      </c>
      <c r="F127" s="54" t="n">
        <v>299</v>
      </c>
      <c r="G127" s="54" t="n">
        <v>265</v>
      </c>
      <c r="H127" s="55" t="n">
        <v>6</v>
      </c>
      <c r="I127" s="57" t="n">
        <v>118</v>
      </c>
      <c r="J127" s="55" t="n">
        <v>160</v>
      </c>
      <c r="K127" s="55" t="n">
        <v>116</v>
      </c>
      <c r="L127" s="55" t="n">
        <v>107</v>
      </c>
      <c r="M127" s="55" t="n">
        <v>45</v>
      </c>
      <c r="N127" s="55" t="n">
        <v>11</v>
      </c>
      <c r="O127" s="55" t="n">
        <v>1</v>
      </c>
      <c r="P127" s="57" t="n">
        <v>0</v>
      </c>
      <c r="Q127" s="57" t="n">
        <v>0</v>
      </c>
      <c r="R127" s="57" t="n">
        <v>0</v>
      </c>
    </row>
    <row r="128" customFormat="false" ht="13.8" hidden="false" customHeight="false" outlineLevel="0" collapsed="false">
      <c r="B128" s="31" t="s">
        <v>132</v>
      </c>
      <c r="C128" s="54" t="n">
        <v>530</v>
      </c>
      <c r="D128" s="41" t="n">
        <v>516</v>
      </c>
      <c r="E128" s="55" t="n">
        <v>8</v>
      </c>
      <c r="F128" s="54" t="n">
        <v>278</v>
      </c>
      <c r="G128" s="54" t="n">
        <v>252</v>
      </c>
      <c r="H128" s="55" t="n">
        <v>7</v>
      </c>
      <c r="I128" s="57" t="n">
        <v>134</v>
      </c>
      <c r="J128" s="55" t="n">
        <v>150</v>
      </c>
      <c r="K128" s="55" t="n">
        <v>129</v>
      </c>
      <c r="L128" s="55" t="n">
        <v>67</v>
      </c>
      <c r="M128" s="55" t="n">
        <v>35</v>
      </c>
      <c r="N128" s="55" t="n">
        <v>7</v>
      </c>
      <c r="O128" s="55" t="n">
        <v>1</v>
      </c>
      <c r="P128" s="57" t="n">
        <v>0</v>
      </c>
      <c r="Q128" s="57" t="n">
        <v>0</v>
      </c>
      <c r="R128" s="57" t="n">
        <v>0</v>
      </c>
    </row>
    <row r="129" customFormat="false" ht="13.8" hidden="false" customHeight="false" outlineLevel="0" collapsed="false">
      <c r="B129" s="31" t="s">
        <v>133</v>
      </c>
      <c r="C129" s="54" t="n">
        <v>465</v>
      </c>
      <c r="D129" s="41" t="n">
        <v>461</v>
      </c>
      <c r="E129" s="55" t="n">
        <v>1</v>
      </c>
      <c r="F129" s="54" t="n">
        <v>244</v>
      </c>
      <c r="G129" s="54" t="n">
        <v>221</v>
      </c>
      <c r="H129" s="55" t="n">
        <v>6</v>
      </c>
      <c r="I129" s="57" t="n">
        <v>117</v>
      </c>
      <c r="J129" s="55" t="n">
        <v>123</v>
      </c>
      <c r="K129" s="55" t="n">
        <v>116</v>
      </c>
      <c r="L129" s="55" t="n">
        <v>74</v>
      </c>
      <c r="M129" s="55" t="n">
        <v>22</v>
      </c>
      <c r="N129" s="55" t="n">
        <v>7</v>
      </c>
      <c r="O129" s="55" t="n">
        <v>0</v>
      </c>
      <c r="P129" s="57" t="n">
        <v>0</v>
      </c>
      <c r="Q129" s="57" t="n">
        <v>0</v>
      </c>
      <c r="R129" s="57" t="n">
        <v>0</v>
      </c>
    </row>
    <row r="130" customFormat="false" ht="13.8" hidden="false" customHeight="false" outlineLevel="0" collapsed="false">
      <c r="B130" s="31" t="s">
        <v>134</v>
      </c>
      <c r="C130" s="54" t="n">
        <v>295</v>
      </c>
      <c r="D130" s="41" t="n">
        <v>291</v>
      </c>
      <c r="E130" s="55" t="n">
        <v>1</v>
      </c>
      <c r="F130" s="54" t="n">
        <v>150</v>
      </c>
      <c r="G130" s="54" t="n">
        <v>145</v>
      </c>
      <c r="H130" s="55" t="n">
        <v>2</v>
      </c>
      <c r="I130" s="57" t="n">
        <v>62</v>
      </c>
      <c r="J130" s="55" t="n">
        <v>85</v>
      </c>
      <c r="K130" s="55" t="n">
        <v>79</v>
      </c>
      <c r="L130" s="55" t="n">
        <v>39</v>
      </c>
      <c r="M130" s="55" t="n">
        <v>26</v>
      </c>
      <c r="N130" s="55" t="n">
        <v>2</v>
      </c>
      <c r="O130" s="55" t="n">
        <v>0</v>
      </c>
      <c r="P130" s="57" t="n">
        <v>0</v>
      </c>
      <c r="Q130" s="57" t="n">
        <v>0</v>
      </c>
      <c r="R130" s="57" t="n">
        <v>0</v>
      </c>
    </row>
    <row r="131" customFormat="false" ht="13.8" hidden="false" customHeight="false" outlineLevel="0" collapsed="false">
      <c r="B131" s="31" t="s">
        <v>135</v>
      </c>
      <c r="C131" s="54" t="n">
        <v>3217</v>
      </c>
      <c r="D131" s="41" t="n">
        <v>3202</v>
      </c>
      <c r="E131" s="55" t="n">
        <v>7</v>
      </c>
      <c r="F131" s="54" t="n">
        <v>1644</v>
      </c>
      <c r="G131" s="54" t="n">
        <v>1573</v>
      </c>
      <c r="H131" s="55" t="n">
        <v>56</v>
      </c>
      <c r="I131" s="57" t="n">
        <v>670</v>
      </c>
      <c r="J131" s="55" t="n">
        <v>884</v>
      </c>
      <c r="K131" s="55" t="n">
        <v>761</v>
      </c>
      <c r="L131" s="55" t="n">
        <v>524</v>
      </c>
      <c r="M131" s="55" t="n">
        <v>258</v>
      </c>
      <c r="N131" s="55" t="n">
        <v>61</v>
      </c>
      <c r="O131" s="55" t="n">
        <v>3</v>
      </c>
      <c r="P131" s="57" t="n">
        <v>0</v>
      </c>
      <c r="Q131" s="57" t="n">
        <v>0</v>
      </c>
      <c r="R131" s="57" t="n">
        <v>0</v>
      </c>
    </row>
    <row r="132" customFormat="false" ht="13.8" hidden="false" customHeight="false" outlineLevel="0" collapsed="false">
      <c r="B132" s="31" t="s">
        <v>136</v>
      </c>
      <c r="C132" s="54" t="n">
        <v>207</v>
      </c>
      <c r="D132" s="41" t="n">
        <v>202</v>
      </c>
      <c r="E132" s="55" t="n">
        <v>4</v>
      </c>
      <c r="F132" s="54" t="n">
        <v>95</v>
      </c>
      <c r="G132" s="54" t="n">
        <v>112</v>
      </c>
      <c r="H132" s="55" t="n">
        <v>3</v>
      </c>
      <c r="I132" s="57" t="n">
        <v>48</v>
      </c>
      <c r="J132" s="55" t="n">
        <v>63</v>
      </c>
      <c r="K132" s="55" t="n">
        <v>37</v>
      </c>
      <c r="L132" s="55" t="n">
        <v>35</v>
      </c>
      <c r="M132" s="55" t="n">
        <v>12</v>
      </c>
      <c r="N132" s="55" t="n">
        <v>9</v>
      </c>
      <c r="O132" s="55" t="n">
        <v>0</v>
      </c>
      <c r="P132" s="57" t="n">
        <v>0</v>
      </c>
      <c r="Q132" s="57" t="n">
        <v>0</v>
      </c>
      <c r="R132" s="57" t="n">
        <v>0</v>
      </c>
    </row>
    <row r="133" customFormat="false" ht="13.8" hidden="false" customHeight="false" outlineLevel="0" collapsed="false">
      <c r="B133" s="63" t="s">
        <v>137</v>
      </c>
      <c r="C133" s="54" t="n">
        <v>182</v>
      </c>
      <c r="D133" s="41" t="n">
        <v>181</v>
      </c>
      <c r="E133" s="55" t="n">
        <v>0</v>
      </c>
      <c r="F133" s="54" t="n">
        <v>85</v>
      </c>
      <c r="G133" s="54" t="n">
        <v>97</v>
      </c>
      <c r="H133" s="55" t="n">
        <v>2</v>
      </c>
      <c r="I133" s="57" t="n">
        <v>41</v>
      </c>
      <c r="J133" s="55" t="n">
        <v>52</v>
      </c>
      <c r="K133" s="55" t="n">
        <v>34</v>
      </c>
      <c r="L133" s="55" t="n">
        <v>32</v>
      </c>
      <c r="M133" s="55" t="n">
        <v>18</v>
      </c>
      <c r="N133" s="55" t="n">
        <v>3</v>
      </c>
      <c r="O133" s="55" t="n">
        <v>0</v>
      </c>
      <c r="P133" s="57" t="n">
        <v>0</v>
      </c>
      <c r="Q133" s="57" t="n">
        <v>0</v>
      </c>
      <c r="R133" s="57" t="n">
        <v>0</v>
      </c>
    </row>
    <row r="134" customFormat="false" ht="13.8" hidden="false" customHeight="false" outlineLevel="0" collapsed="false">
      <c r="B134" s="64" t="s">
        <v>138</v>
      </c>
      <c r="C134" s="65" t="n">
        <v>1514</v>
      </c>
      <c r="D134" s="66" t="n">
        <v>1497</v>
      </c>
      <c r="E134" s="67" t="n">
        <v>11</v>
      </c>
      <c r="F134" s="65" t="n">
        <v>821</v>
      </c>
      <c r="G134" s="65" t="n">
        <v>693</v>
      </c>
      <c r="H134" s="67" t="n">
        <v>24</v>
      </c>
      <c r="I134" s="68" t="n">
        <v>330</v>
      </c>
      <c r="J134" s="67" t="n">
        <v>355</v>
      </c>
      <c r="K134" s="67" t="n">
        <v>384</v>
      </c>
      <c r="L134" s="67" t="n">
        <v>249</v>
      </c>
      <c r="M134" s="67" t="n">
        <v>139</v>
      </c>
      <c r="N134" s="67" t="n">
        <v>29</v>
      </c>
      <c r="O134" s="67" t="n">
        <v>2</v>
      </c>
      <c r="P134" s="68" t="n">
        <v>2</v>
      </c>
      <c r="Q134" s="68" t="n">
        <v>0</v>
      </c>
      <c r="R134" s="68" t="n">
        <v>0</v>
      </c>
    </row>
    <row r="135" customFormat="false" ht="13.8" hidden="false" customHeight="false" outlineLevel="0" collapsed="false">
      <c r="B135" s="69" t="s">
        <v>139</v>
      </c>
      <c r="C135" s="3"/>
      <c r="D135" s="3"/>
      <c r="E135" s="3"/>
      <c r="F135" s="3"/>
      <c r="G135" s="3"/>
      <c r="K135" s="3"/>
      <c r="L135" s="3"/>
      <c r="M135" s="3"/>
      <c r="N135" s="3"/>
      <c r="O135" s="3"/>
      <c r="P135" s="3"/>
      <c r="Q135" s="3"/>
    </row>
    <row r="136" customFormat="false" ht="12.8" hidden="false" customHeight="false" outlineLevel="0" collapsed="false">
      <c r="B136" s="0"/>
    </row>
    <row r="137" customFormat="false" ht="12.8" hidden="false" customHeight="true" outlineLevel="0" collapsed="false">
      <c r="B137" s="70" t="s">
        <v>140</v>
      </c>
      <c r="C137" s="70"/>
      <c r="D137" s="70"/>
      <c r="E137" s="70"/>
      <c r="F137" s="70"/>
      <c r="G137" s="70"/>
      <c r="H137" s="70"/>
      <c r="I137" s="70"/>
      <c r="J137" s="70"/>
      <c r="K137" s="70"/>
    </row>
  </sheetData>
  <mergeCells count="24">
    <mergeCell ref="C2:R2"/>
    <mergeCell ref="O3:R5"/>
    <mergeCell ref="B7:R7"/>
    <mergeCell ref="B9:E9"/>
    <mergeCell ref="B13:B15"/>
    <mergeCell ref="C13:C15"/>
    <mergeCell ref="D13:D15"/>
    <mergeCell ref="E13:E15"/>
    <mergeCell ref="F13:G13"/>
    <mergeCell ref="H13:R13"/>
    <mergeCell ref="F14:F15"/>
    <mergeCell ref="G14:G15"/>
    <mergeCell ref="H14:H15"/>
    <mergeCell ref="I14:I15"/>
    <mergeCell ref="J14:J15"/>
    <mergeCell ref="K14:K15"/>
    <mergeCell ref="L14:L15"/>
    <mergeCell ref="M14:M15"/>
    <mergeCell ref="N14:N15"/>
    <mergeCell ref="O14:O15"/>
    <mergeCell ref="P14:P15"/>
    <mergeCell ref="Q14:Q15"/>
    <mergeCell ref="R14:R15"/>
    <mergeCell ref="B137:K138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1" fitToWidth="1" fitToHeight="1" pageOrder="downThenOver" orientation="portrait" usePrinterDefaults="false" blackAndWhite="false" draft="false" cellComments="none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LibreOffice/5.1.6.2$Linux_X86_64 LibreOffice_project/10m0$Build-2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2018-04-09T14:00:55Z</dcterms:created>
  <dc:creator/>
  <dc:description/>
  <dc:language>pt-BR</dc:language>
  <cp:lastModifiedBy/>
  <dcterms:modified xsi:type="dcterms:W3CDTF">2018-04-09T14:01:16Z</dcterms:modified>
  <cp:revision>1</cp:revision>
  <dc:subject/>
  <dc:title/>
</cp:coreProperties>
</file>