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media/image2.png" ContentType="image/png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9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<sst xmlns="http://schemas.openxmlformats.org/spreadsheetml/2006/main" count="97" uniqueCount="97">
  <si>
    <t xml:space="preserve">sumário-5.8'!A1</t>
  </si>
  <si>
    <t xml:space="preserve">ANUÁRIO ESTATÍSTICO 2018</t>
  </si>
  <si>
    <t xml:space="preserve">ECONOMIA</t>
  </si>
  <si>
    <t xml:space="preserve">5.8 CONTABILIDADE NACIONAL</t>
  </si>
  <si>
    <t xml:space="preserve">5.8.2  Impostos, líquidos de subsídios, sobre produtos a preços correntes (Mil Reais), Brasil, Regiões Geográficas, Sergipe e Municípios - 2012 - 2015</t>
  </si>
  <si>
    <t xml:space="preserve">Brasil, Região Geográfica e Unidades da Federação</t>
  </si>
  <si>
    <t xml:space="preserve">Brasil</t>
  </si>
  <si>
    <t xml:space="preserve">Norte</t>
  </si>
  <si>
    <t xml:space="preserve">Nordeste</t>
  </si>
  <si>
    <t xml:space="preserve">Sudeste</t>
  </si>
  <si>
    <t xml:space="preserve">Sul</t>
  </si>
  <si>
    <t xml:space="preserve">Centro-Oeste</t>
  </si>
  <si>
    <t xml:space="preserve">Sergipe</t>
  </si>
  <si>
    <t xml:space="preserve">Alto Sertão</t>
  </si>
  <si>
    <t xml:space="preserve">Canindé de São Francisco</t>
  </si>
  <si>
    <t xml:space="preserve">Gararu</t>
  </si>
  <si>
    <t xml:space="preserve">Monte Alegre de Sergipe</t>
  </si>
  <si>
    <t xml:space="preserve">Nossa Senhora da Glória</t>
  </si>
  <si>
    <t xml:space="preserve">Nossa Senhora de Lourdes</t>
  </si>
  <si>
    <t xml:space="preserve">Poço Redondo</t>
  </si>
  <si>
    <t xml:space="preserve">Porto da Folha</t>
  </si>
  <si>
    <t xml:space="preserve">Baixo São Francisco</t>
  </si>
  <si>
    <t xml:space="preserve">Amparo de São Francisco</t>
  </si>
  <si>
    <t xml:space="preserve">Brejo Grande</t>
  </si>
  <si>
    <t xml:space="preserve">Canhoba</t>
  </si>
  <si>
    <t xml:space="preserve">Cedro de São João</t>
  </si>
  <si>
    <t xml:space="preserve">Ilha das Flores</t>
  </si>
  <si>
    <t xml:space="preserve">Japoatã</t>
  </si>
  <si>
    <t xml:space="preserve">Malhada dos Bois</t>
  </si>
  <si>
    <t xml:space="preserve">Muribeca</t>
  </si>
  <si>
    <t xml:space="preserve">Neópolis</t>
  </si>
  <si>
    <t xml:space="preserve">Pacatuba</t>
  </si>
  <si>
    <t xml:space="preserve">Propriá</t>
  </si>
  <si>
    <t xml:space="preserve">Santana do São Francisco</t>
  </si>
  <si>
    <t xml:space="preserve">São Francisco</t>
  </si>
  <si>
    <t xml:space="preserve">Telha</t>
  </si>
  <si>
    <t xml:space="preserve">Médio Sertão</t>
  </si>
  <si>
    <t xml:space="preserve">Aquidabã</t>
  </si>
  <si>
    <t xml:space="preserve">Cumbe</t>
  </si>
  <si>
    <t xml:space="preserve">Feira Nova</t>
  </si>
  <si>
    <t xml:space="preserve">Graccho Cardoso</t>
  </si>
  <si>
    <t xml:space="preserve">Itabi</t>
  </si>
  <si>
    <t xml:space="preserve">Nossa Senhora das Dores</t>
  </si>
  <si>
    <t xml:space="preserve">Leste Sergipano</t>
  </si>
  <si>
    <t xml:space="preserve">Capela</t>
  </si>
  <si>
    <t xml:space="preserve">Carmópolis</t>
  </si>
  <si>
    <t xml:space="preserve">Divina Pastora</t>
  </si>
  <si>
    <t xml:space="preserve">General Maynard</t>
  </si>
  <si>
    <t xml:space="preserve">Japaratuba</t>
  </si>
  <si>
    <t xml:space="preserve">Pirambu</t>
  </si>
  <si>
    <t xml:space="preserve">Rosário do Catete</t>
  </si>
  <si>
    <t xml:space="preserve">Santa Rosa de Lima</t>
  </si>
  <si>
    <t xml:space="preserve">Siriri</t>
  </si>
  <si>
    <t xml:space="preserve">Agreste Central</t>
  </si>
  <si>
    <t xml:space="preserve">Areia Branca</t>
  </si>
  <si>
    <t xml:space="preserve">Campo do Brito</t>
  </si>
  <si>
    <t xml:space="preserve">Carira</t>
  </si>
  <si>
    <t xml:space="preserve">Frei Paulo</t>
  </si>
  <si>
    <t xml:space="preserve">Itabaiana</t>
  </si>
  <si>
    <t xml:space="preserve">Macambira</t>
  </si>
  <si>
    <t xml:space="preserve">Malhador</t>
  </si>
  <si>
    <t xml:space="preserve">Moita Bonita</t>
  </si>
  <si>
    <t xml:space="preserve">Nossa Senhora Aparecida</t>
  </si>
  <si>
    <t xml:space="preserve">Pedra Mole</t>
  </si>
  <si>
    <t xml:space="preserve">Pinhão</t>
  </si>
  <si>
    <t xml:space="preserve">Ribeirópolis</t>
  </si>
  <si>
    <t xml:space="preserve">São Domingos</t>
  </si>
  <si>
    <t xml:space="preserve">São Miguel do Aleixo</t>
  </si>
  <si>
    <t xml:space="preserve">Sul Sergipano</t>
  </si>
  <si>
    <t xml:space="preserve">Arauá</t>
  </si>
  <si>
    <t xml:space="preserve">Boquim</t>
  </si>
  <si>
    <t xml:space="preserve">Cristinápolis</t>
  </si>
  <si>
    <t xml:space="preserve">Estância</t>
  </si>
  <si>
    <t xml:space="preserve">Indiaroba</t>
  </si>
  <si>
    <t xml:space="preserve">Itabaianinha</t>
  </si>
  <si>
    <t xml:space="preserve">Pedrinhas</t>
  </si>
  <si>
    <t xml:space="preserve">Salgado</t>
  </si>
  <si>
    <t xml:space="preserve">Santa Luzia do Itanhy</t>
  </si>
  <si>
    <t xml:space="preserve">Tomar de Geru</t>
  </si>
  <si>
    <t xml:space="preserve">Umbaúba</t>
  </si>
  <si>
    <t xml:space="preserve">Centro Sul</t>
  </si>
  <si>
    <t xml:space="preserve">Lagarto</t>
  </si>
  <si>
    <t xml:space="preserve">Poço Verde</t>
  </si>
  <si>
    <t xml:space="preserve">Riachão do Dantas</t>
  </si>
  <si>
    <t xml:space="preserve">Simão Dias</t>
  </si>
  <si>
    <t xml:space="preserve">Tobias Barreto</t>
  </si>
  <si>
    <t xml:space="preserve">Grande Aracaju</t>
  </si>
  <si>
    <t xml:space="preserve">Aracaju</t>
  </si>
  <si>
    <t xml:space="preserve">Barra dos Coqueiros</t>
  </si>
  <si>
    <t xml:space="preserve">Itaporanga D'ajuda</t>
  </si>
  <si>
    <t xml:space="preserve">Laranjeiras</t>
  </si>
  <si>
    <t xml:space="preserve">Maruim</t>
  </si>
  <si>
    <t xml:space="preserve">Nossa Senhora do Socorro</t>
  </si>
  <si>
    <t xml:space="preserve">Riachuelo</t>
  </si>
  <si>
    <t xml:space="preserve">Santo Amaro das Brotas</t>
  </si>
  <si>
    <t xml:space="preserve">São Cristóvão</t>
  </si>
  <si>
    <t xml:space="preserve">Fontes: IBGE/SEPLAG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</si>
</sst>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-* #,##0.00_-;\-* #,##0.00_-;_-* \-??_-;_-@_-"/>
  </numFmts>
  <fonts count="13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1"/>
      <color rgb="FF0000FF"/>
      <name val="Calibri"/>
      <family val="2"/>
      <charset val="1"/>
    </font>
    <font>
      <b val="true"/>
      <sz val="11"/>
      <color rgb="FF984807"/>
      <name val="Calibri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1"/>
      <color rgb="FFE46C0A"/>
      <name val="Arial"/>
      <family val="2"/>
      <charset val="1"/>
    </font>
    <font>
      <b val="true"/>
      <sz val="11"/>
      <color rgb="FFFFFFFF"/>
      <name val="Calibri"/>
      <family val="2"/>
      <charset val="1"/>
    </font>
    <font>
      <sz val="10"/>
      <name val="FreeSans"/>
      <family val="2"/>
    </font>
    <font>
      <sz val="11"/>
      <color rgb="FFFFFFFF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7F7F7F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984807"/>
        <bgColor rgb="FF993366"/>
      </patternFill>
    </fill>
    <fill>
      <patternFill patternType="solid">
        <fgColor rgb="FFE46C0A"/>
        <bgColor rgb="FFFF9900"/>
      </patternFill>
    </fill>
    <fill>
      <patternFill patternType="solid">
        <fgColor rgb="FFFFFFFF"/>
        <bgColor rgb="FFFFFF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FFFFFF"/>
      </bottom>
      <diagonal/>
    </border>
    <border diagonalUp="false" diagonalDown="false">
      <left style="medium">
        <color rgb="FFFFFFFF"/>
      </left>
      <right style="medium">
        <color rgb="FFFFFFFF"/>
      </right>
      <top/>
      <bottom/>
      <diagonal/>
    </border>
    <border diagonalUp="false" diagonalDown="false"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 diagonalUp="false" diagonalDown="false">
      <left style="medium">
        <color rgb="FFFFFFFF"/>
      </left>
      <right/>
      <top style="medium">
        <color rgb="FFFFFFFF"/>
      </top>
      <bottom/>
      <diagonal/>
    </border>
    <border diagonalUp="false" diagonalDown="false"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 diagonalUp="false" diagonalDown="false"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 diagonalUp="false" diagonalDown="false"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 diagonalUp="false" diagonalDown="false"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 diagonalUp="false" diagonalDown="false">
      <left/>
      <right/>
      <top style="medium">
        <color rgb="FFFFFFFF"/>
      </top>
      <bottom style="medium">
        <color rgb="FFFFFFFF"/>
      </bottom>
      <diagonal/>
    </border>
    <border diagonalUp="false" diagonalDown="false">
      <left style="medium">
        <color rgb="FFFFFFFF"/>
      </left>
      <right/>
      <top/>
      <bottom/>
      <diagonal/>
    </border>
    <border diagonalUp="false" diagonalDown="false">
      <left/>
      <right/>
      <top/>
      <bottom style="medium">
        <color rgb="FF984807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9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0" fillId="2" borderId="5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2" borderId="7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2" borderId="8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0" fillId="3" borderId="5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3" borderId="7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0" fillId="3" borderId="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3" borderId="1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3" borderId="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1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2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2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3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3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3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*unknown*" xfId="20" builtinId="8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84807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hyperlink" Target="#&apos;sum&#225;rio-5.8&apos;.A1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0</xdr:row>
      <xdr:rowOff>0</xdr:rowOff>
    </xdr:from>
    <xdr:to>
      <xdr:col>2</xdr:col>
      <xdr:colOff>151920</xdr:colOff>
      <xdr:row>4</xdr:row>
      <xdr:rowOff>43560</xdr:rowOff>
    </xdr:to>
    <xdr:pic>
      <xdr:nvPicPr>
        <xdr:cNvPr id="0" name="Imagem 1" descr=""/>
        <xdr:cNvPicPr/>
      </xdr:nvPicPr>
      <xdr:blipFill>
        <a:blip r:embed="rId1"/>
        <a:stretch/>
      </xdr:blipFill>
      <xdr:spPr>
        <a:xfrm>
          <a:off x="142560" y="0"/>
          <a:ext cx="2714400" cy="619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162000</xdr:colOff>
      <xdr:row>5</xdr:row>
      <xdr:rowOff>3600</xdr:rowOff>
    </xdr:from>
    <xdr:to>
      <xdr:col>6</xdr:col>
      <xdr:colOff>456840</xdr:colOff>
      <xdr:row>6</xdr:row>
      <xdr:rowOff>136800</xdr:rowOff>
    </xdr:to>
    <xdr:sp>
      <xdr:nvSpPr>
        <xdr:cNvPr id="1" name="CustomShape 1">
          <a:hlinkClick r:id="rId2"/>
        </xdr:cNvPr>
        <xdr:cNvSpPr/>
      </xdr:nvSpPr>
      <xdr:spPr>
        <a:xfrm>
          <a:off x="8924760" y="741960"/>
          <a:ext cx="294840" cy="308520"/>
        </a:xfrm>
        <a:prstGeom prst="curvedLeftArrow">
          <a:avLst>
            <a:gd name="adj1" fmla="val 25000"/>
            <a:gd name="adj2" fmla="val 50000"/>
            <a:gd name="adj3" fmla="val 25000"/>
          </a:avLst>
        </a:prstGeom>
        <a:solidFill>
          <a:schemeClr val="accent6">
            <a:lumMod val="50000"/>
          </a:schemeClr>
        </a:solidFill>
        <a:ln>
          <a:solidFill>
            <a:schemeClr val="accent6">
              <a:lumMod val="50000"/>
            </a:schemeClr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0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1" activeCellId="0" sqref="1:1048576"/>
    </sheetView>
  </sheetViews>
  <sheetFormatPr defaultRowHeight="12.8"/>
  <cols>
    <col collapsed="false" hidden="false" max="1" min="1" style="0" width="2.02551020408163"/>
    <col collapsed="false" hidden="false" max="2" min="2" style="0" width="36.3112244897959"/>
    <col collapsed="false" hidden="false" max="6" min="3" style="0" width="21.4642857142857"/>
    <col collapsed="false" hidden="false" max="7" min="7" style="0" width="19.1683673469388"/>
    <col collapsed="false" hidden="false" max="8" min="8" style="0" width="16.6020408163265"/>
    <col collapsed="false" hidden="false" max="9" min="9" style="0" width="16.3316326530612"/>
    <col collapsed="false" hidden="false" max="10" min="10" style="0" width="14.5816326530612"/>
    <col collapsed="false" hidden="false" max="11" min="11" style="0" width="19.4387755102041"/>
    <col collapsed="false" hidden="false" max="12" min="12" style="0" width="16.0663265306122"/>
    <col collapsed="false" hidden="false" max="1025" min="13" style="0" width="10.8010204081633"/>
  </cols>
  <sheetData>
    <row r="1" customFormat="false" ht="3.95" hidden="false" customHeight="true" outlineLevel="0" collapsed="false">
      <c r="A1" s="1" t="s">
        <v>0</v>
      </c>
    </row>
    <row r="2" customFormat="false" ht="13.8" hidden="false" customHeight="false" outlineLevel="0" collapsed="false">
      <c r="D2" s="2" t="s">
        <v>1</v>
      </c>
      <c r="E2" s="2"/>
      <c r="F2" s="3"/>
    </row>
    <row r="3" customFormat="false" ht="13.8" hidden="false" customHeight="false" outlineLevel="0" collapsed="false">
      <c r="D3" s="2"/>
      <c r="E3" s="2"/>
      <c r="F3" s="3"/>
    </row>
    <row r="4" customFormat="false" ht="13.8" hidden="false" customHeight="false" outlineLevel="0" collapsed="false">
      <c r="D4" s="2"/>
      <c r="E4" s="2"/>
      <c r="F4" s="3"/>
    </row>
    <row r="6" customFormat="false" ht="13.8" hidden="false" customHeight="false" outlineLevel="0" collapsed="false">
      <c r="B6" s="4" t="s">
        <v>2</v>
      </c>
      <c r="C6" s="4"/>
      <c r="D6" s="4"/>
      <c r="E6" s="4"/>
      <c r="F6" s="4"/>
    </row>
    <row r="7" s="5" customFormat="true" ht="12.8" hidden="false" customHeight="false" outlineLevel="0" collapsed="false"/>
    <row r="8" s="5" customFormat="true" ht="13.8" hidden="false" customHeight="false" outlineLevel="0" collapsed="false">
      <c r="B8" s="6" t="s">
        <v>3</v>
      </c>
      <c r="C8" s="6"/>
      <c r="D8" s="6"/>
      <c r="E8" s="6"/>
      <c r="F8" s="6"/>
    </row>
    <row r="9" s="5" customFormat="true" ht="12.8" hidden="false" customHeight="false" outlineLevel="0" collapsed="false">
      <c r="B9" s="0"/>
      <c r="C9" s="0"/>
      <c r="D9" s="0"/>
      <c r="E9" s="0"/>
      <c r="F9" s="0"/>
    </row>
    <row r="10" s="5" customFormat="true" ht="15" hidden="false" customHeight="true" outlineLevel="0" collapsed="false">
      <c r="B10" s="7" t="s">
        <v>4</v>
      </c>
      <c r="C10" s="7"/>
      <c r="D10" s="7"/>
      <c r="E10" s="7"/>
      <c r="F10" s="7"/>
    </row>
    <row r="11" s="5" customFormat="true" ht="12.8" hidden="false" customHeight="false" outlineLevel="0" collapsed="false">
      <c r="B11" s="7"/>
      <c r="C11" s="7"/>
      <c r="D11" s="7"/>
      <c r="E11" s="7"/>
      <c r="F11" s="7"/>
    </row>
    <row r="12" customFormat="false" ht="12.8" hidden="false" customHeight="false" outlineLevel="0" collapsed="false">
      <c r="A12" s="5"/>
      <c r="F12" s="8"/>
      <c r="G12" s="9"/>
    </row>
    <row r="13" customFormat="false" ht="29.05" hidden="false" customHeight="false" outlineLevel="0" collapsed="false">
      <c r="A13" s="5"/>
      <c r="B13" s="10" t="s">
        <v>5</v>
      </c>
      <c r="C13" s="11" t="n">
        <v>2012</v>
      </c>
      <c r="D13" s="11" t="n">
        <v>2013</v>
      </c>
      <c r="E13" s="12" t="n">
        <v>2014</v>
      </c>
      <c r="F13" s="13" t="n">
        <v>2015</v>
      </c>
      <c r="G13" s="14"/>
    </row>
    <row r="14" customFormat="false" ht="13.8" hidden="false" customHeight="false" outlineLevel="0" collapsed="false">
      <c r="A14" s="5"/>
      <c r="B14" s="15"/>
      <c r="C14" s="15"/>
      <c r="D14" s="15"/>
      <c r="E14" s="16"/>
      <c r="F14" s="17"/>
    </row>
    <row r="15" customFormat="false" ht="13.8" hidden="false" customHeight="false" outlineLevel="0" collapsed="false">
      <c r="B15" s="18" t="s">
        <v>6</v>
      </c>
      <c r="C15" s="19" t="n">
        <v>720501000</v>
      </c>
      <c r="D15" s="19" t="n">
        <v>777858957</v>
      </c>
      <c r="E15" s="20" t="n">
        <v>806218780</v>
      </c>
      <c r="F15" s="21" t="n">
        <v>840186000</v>
      </c>
      <c r="G15" s="8"/>
    </row>
    <row r="16" customFormat="false" ht="13.8" hidden="false" customHeight="false" outlineLevel="0" collapsed="false">
      <c r="B16" s="22" t="s">
        <v>7</v>
      </c>
      <c r="C16" s="23" t="n">
        <v>30431484</v>
      </c>
      <c r="D16" s="23" t="n">
        <v>33326998</v>
      </c>
      <c r="E16" s="24" t="n">
        <v>35338145</v>
      </c>
      <c r="F16" s="23" t="n">
        <v>36036085</v>
      </c>
      <c r="G16" s="25"/>
    </row>
    <row r="17" customFormat="false" ht="13.8" hidden="false" customHeight="false" outlineLevel="0" collapsed="false">
      <c r="B17" s="22" t="s">
        <v>8</v>
      </c>
      <c r="C17" s="23" t="n">
        <v>83148018</v>
      </c>
      <c r="D17" s="23" t="n">
        <v>90411295</v>
      </c>
      <c r="E17" s="24" t="n">
        <v>96085551</v>
      </c>
      <c r="F17" s="23" t="n">
        <v>100467226</v>
      </c>
    </row>
    <row r="18" customFormat="false" ht="13.8" hidden="false" customHeight="false" outlineLevel="0" collapsed="false">
      <c r="B18" s="22" t="s">
        <v>9</v>
      </c>
      <c r="C18" s="23" t="n">
        <v>433677275</v>
      </c>
      <c r="D18" s="23" t="n">
        <v>467864673</v>
      </c>
      <c r="E18" s="24" t="n">
        <v>478521339</v>
      </c>
      <c r="F18" s="23" t="n">
        <v>498401941</v>
      </c>
    </row>
    <row r="19" customFormat="false" ht="13.8" hidden="false" customHeight="false" outlineLevel="0" collapsed="false">
      <c r="B19" s="22" t="s">
        <v>10</v>
      </c>
      <c r="C19" s="23" t="n">
        <v>114535214</v>
      </c>
      <c r="D19" s="23" t="n">
        <v>124970718</v>
      </c>
      <c r="E19" s="24" t="n">
        <v>132587842</v>
      </c>
      <c r="F19" s="23" t="n">
        <v>138316415</v>
      </c>
    </row>
    <row r="20" customFormat="false" ht="13.8" hidden="false" customHeight="false" outlineLevel="0" collapsed="false">
      <c r="B20" s="26" t="s">
        <v>11</v>
      </c>
      <c r="C20" s="27" t="n">
        <v>58709009</v>
      </c>
      <c r="D20" s="27" t="n">
        <v>61285272</v>
      </c>
      <c r="E20" s="28" t="n">
        <v>63685902</v>
      </c>
      <c r="F20" s="29" t="n">
        <v>66964333</v>
      </c>
    </row>
    <row r="21" s="5" customFormat="true" ht="13.8" hidden="false" customHeight="false" outlineLevel="0" collapsed="false">
      <c r="B21" s="30"/>
      <c r="C21" s="31"/>
      <c r="D21" s="31"/>
      <c r="E21" s="31"/>
      <c r="F21" s="31"/>
    </row>
    <row r="22" customFormat="false" ht="13.8" hidden="false" customHeight="false" outlineLevel="0" collapsed="false">
      <c r="B22" s="32" t="s">
        <v>12</v>
      </c>
      <c r="C22" s="33" t="n">
        <v>3494315</v>
      </c>
      <c r="D22" s="33" t="n">
        <v>3727324</v>
      </c>
      <c r="E22" s="34" t="n">
        <v>3807652</v>
      </c>
      <c r="F22" s="33" t="n">
        <v>4047960</v>
      </c>
    </row>
    <row r="23" customFormat="false" ht="13.8" hidden="false" customHeight="false" outlineLevel="0" collapsed="false">
      <c r="B23" s="35" t="s">
        <v>13</v>
      </c>
      <c r="C23" s="36" t="n">
        <v>78178</v>
      </c>
      <c r="D23" s="36" t="n">
        <v>90611</v>
      </c>
      <c r="E23" s="37" t="n">
        <f aca="false">SUM(E24:E30)</f>
        <v>110770</v>
      </c>
      <c r="F23" s="36" t="n">
        <f aca="false">SUM(F24:F30)</f>
        <v>114728</v>
      </c>
      <c r="G23" s="38"/>
    </row>
    <row r="24" customFormat="false" ht="13.8" hidden="false" customHeight="false" outlineLevel="0" collapsed="false">
      <c r="B24" s="39" t="s">
        <v>14</v>
      </c>
      <c r="C24" s="40" t="n">
        <v>16065</v>
      </c>
      <c r="D24" s="40" t="n">
        <v>16821</v>
      </c>
      <c r="E24" s="40" t="n">
        <v>19228</v>
      </c>
      <c r="F24" s="41" t="n">
        <v>18398</v>
      </c>
    </row>
    <row r="25" customFormat="false" ht="13.8" hidden="false" customHeight="false" outlineLevel="0" collapsed="false">
      <c r="B25" s="39" t="s">
        <v>15</v>
      </c>
      <c r="C25" s="40" t="n">
        <v>1952</v>
      </c>
      <c r="D25" s="40" t="n">
        <v>2550</v>
      </c>
      <c r="E25" s="40" t="n">
        <v>3158</v>
      </c>
      <c r="F25" s="41" t="n">
        <v>3811</v>
      </c>
    </row>
    <row r="26" customFormat="false" ht="13.8" hidden="false" customHeight="false" outlineLevel="0" collapsed="false">
      <c r="B26" s="39" t="s">
        <v>16</v>
      </c>
      <c r="C26" s="40" t="n">
        <v>3838</v>
      </c>
      <c r="D26" s="40" t="n">
        <v>4940</v>
      </c>
      <c r="E26" s="40" t="n">
        <v>5216</v>
      </c>
      <c r="F26" s="41" t="n">
        <v>4111</v>
      </c>
    </row>
    <row r="27" customFormat="false" ht="13.8" hidden="false" customHeight="false" outlineLevel="0" collapsed="false">
      <c r="B27" s="39" t="s">
        <v>17</v>
      </c>
      <c r="C27" s="40" t="n">
        <v>39314</v>
      </c>
      <c r="D27" s="40" t="n">
        <v>46586</v>
      </c>
      <c r="E27" s="40" t="n">
        <v>62456</v>
      </c>
      <c r="F27" s="41" t="n">
        <v>66387</v>
      </c>
    </row>
    <row r="28" customFormat="false" ht="13.8" hidden="false" customHeight="false" outlineLevel="0" collapsed="false">
      <c r="B28" s="39" t="s">
        <v>18</v>
      </c>
      <c r="C28" s="40" t="n">
        <v>1523</v>
      </c>
      <c r="D28" s="40" t="n">
        <v>1956</v>
      </c>
      <c r="E28" s="40" t="n">
        <v>2189</v>
      </c>
      <c r="F28" s="41" t="n">
        <v>2438</v>
      </c>
    </row>
    <row r="29" customFormat="false" ht="13.8" hidden="false" customHeight="false" outlineLevel="0" collapsed="false">
      <c r="B29" s="39" t="s">
        <v>19</v>
      </c>
      <c r="C29" s="40" t="n">
        <v>7431</v>
      </c>
      <c r="D29" s="40" t="n">
        <v>9009</v>
      </c>
      <c r="E29" s="40" t="n">
        <v>10180</v>
      </c>
      <c r="F29" s="41" t="n">
        <v>9752</v>
      </c>
    </row>
    <row r="30" customFormat="false" ht="13.8" hidden="false" customHeight="false" outlineLevel="0" collapsed="false">
      <c r="B30" s="39" t="s">
        <v>20</v>
      </c>
      <c r="C30" s="40" t="n">
        <v>8055</v>
      </c>
      <c r="D30" s="40" t="n">
        <v>8749</v>
      </c>
      <c r="E30" s="40" t="n">
        <v>8343</v>
      </c>
      <c r="F30" s="41" t="n">
        <v>9831</v>
      </c>
    </row>
    <row r="31" customFormat="false" ht="13.8" hidden="false" customHeight="false" outlineLevel="0" collapsed="false">
      <c r="B31" s="42" t="s">
        <v>21</v>
      </c>
      <c r="C31" s="43" t="n">
        <v>85772</v>
      </c>
      <c r="D31" s="43" t="n">
        <v>92934</v>
      </c>
      <c r="E31" s="43" t="n">
        <f aca="false">SUM(E32:E45)</f>
        <v>101584</v>
      </c>
      <c r="F31" s="44" t="n">
        <f aca="false">SUM(F32:F45)</f>
        <v>121404</v>
      </c>
    </row>
    <row r="32" customFormat="false" ht="13.8" hidden="false" customHeight="false" outlineLevel="0" collapsed="false">
      <c r="B32" s="39" t="s">
        <v>22</v>
      </c>
      <c r="C32" s="40" t="n">
        <v>710</v>
      </c>
      <c r="D32" s="40" t="n">
        <v>603</v>
      </c>
      <c r="E32" s="40" t="n">
        <v>635</v>
      </c>
      <c r="F32" s="41" t="n">
        <v>992</v>
      </c>
    </row>
    <row r="33" customFormat="false" ht="13.8" hidden="false" customHeight="false" outlineLevel="0" collapsed="false">
      <c r="B33" s="39" t="s">
        <v>23</v>
      </c>
      <c r="C33" s="40" t="n">
        <v>1372</v>
      </c>
      <c r="D33" s="40" t="n">
        <v>1846</v>
      </c>
      <c r="E33" s="40" t="n">
        <v>2234</v>
      </c>
      <c r="F33" s="41" t="n">
        <v>2016</v>
      </c>
    </row>
    <row r="34" customFormat="false" ht="13.8" hidden="false" customHeight="false" outlineLevel="0" collapsed="false">
      <c r="B34" s="39" t="s">
        <v>24</v>
      </c>
      <c r="C34" s="40" t="n">
        <v>997</v>
      </c>
      <c r="D34" s="40" t="n">
        <v>1378</v>
      </c>
      <c r="E34" s="40" t="n">
        <v>1562</v>
      </c>
      <c r="F34" s="41" t="n">
        <v>1953</v>
      </c>
    </row>
    <row r="35" customFormat="false" ht="13.8" hidden="false" customHeight="false" outlineLevel="0" collapsed="false">
      <c r="B35" s="39" t="s">
        <v>25</v>
      </c>
      <c r="C35" s="40" t="n">
        <v>1208</v>
      </c>
      <c r="D35" s="40" t="n">
        <v>1096</v>
      </c>
      <c r="E35" s="40" t="n">
        <v>1310</v>
      </c>
      <c r="F35" s="41" t="n">
        <v>1358</v>
      </c>
    </row>
    <row r="36" customFormat="false" ht="13.8" hidden="false" customHeight="false" outlineLevel="0" collapsed="false">
      <c r="B36" s="39" t="s">
        <v>26</v>
      </c>
      <c r="C36" s="40" t="n">
        <v>1188</v>
      </c>
      <c r="D36" s="40" t="n">
        <v>1763</v>
      </c>
      <c r="E36" s="40" t="n">
        <v>1920</v>
      </c>
      <c r="F36" s="41" t="n">
        <v>2208</v>
      </c>
    </row>
    <row r="37" customFormat="false" ht="13.8" hidden="false" customHeight="false" outlineLevel="0" collapsed="false">
      <c r="B37" s="39" t="s">
        <v>27</v>
      </c>
      <c r="C37" s="40" t="n">
        <v>4723</v>
      </c>
      <c r="D37" s="40" t="n">
        <v>6219</v>
      </c>
      <c r="E37" s="40" t="n">
        <v>5765</v>
      </c>
      <c r="F37" s="41" t="n">
        <v>9914</v>
      </c>
    </row>
    <row r="38" customFormat="false" ht="13.8" hidden="false" customHeight="false" outlineLevel="0" collapsed="false">
      <c r="B38" s="39" t="s">
        <v>28</v>
      </c>
      <c r="C38" s="40" t="n">
        <v>2147</v>
      </c>
      <c r="D38" s="40" t="n">
        <v>2947</v>
      </c>
      <c r="E38" s="40" t="n">
        <v>3297</v>
      </c>
      <c r="F38" s="41" t="n">
        <v>2571</v>
      </c>
    </row>
    <row r="39" customFormat="false" ht="13.8" hidden="false" customHeight="false" outlineLevel="0" collapsed="false">
      <c r="B39" s="39" t="s">
        <v>29</v>
      </c>
      <c r="C39" s="40" t="n">
        <v>3780</v>
      </c>
      <c r="D39" s="40" t="n">
        <v>7794</v>
      </c>
      <c r="E39" s="40" t="n">
        <v>10830</v>
      </c>
      <c r="F39" s="41" t="n">
        <v>15720</v>
      </c>
    </row>
    <row r="40" customFormat="false" ht="13.8" hidden="false" customHeight="false" outlineLevel="0" collapsed="false">
      <c r="B40" s="39" t="s">
        <v>30</v>
      </c>
      <c r="C40" s="40" t="n">
        <v>14841</v>
      </c>
      <c r="D40" s="40" t="n">
        <v>16925</v>
      </c>
      <c r="E40" s="40" t="n">
        <v>17805</v>
      </c>
      <c r="F40" s="41" t="n">
        <v>18730</v>
      </c>
    </row>
    <row r="41" customFormat="false" ht="13.8" hidden="false" customHeight="false" outlineLevel="0" collapsed="false">
      <c r="B41" s="39" t="s">
        <v>31</v>
      </c>
      <c r="C41" s="40" t="n">
        <v>5702</v>
      </c>
      <c r="D41" s="40" t="n">
        <v>5260</v>
      </c>
      <c r="E41" s="40" t="n">
        <v>6088</v>
      </c>
      <c r="F41" s="41" t="n">
        <v>7542</v>
      </c>
    </row>
    <row r="42" customFormat="false" ht="13.8" hidden="false" customHeight="false" outlineLevel="0" collapsed="false">
      <c r="B42" s="39" t="s">
        <v>32</v>
      </c>
      <c r="C42" s="40" t="n">
        <v>46643</v>
      </c>
      <c r="D42" s="40" t="n">
        <v>44250</v>
      </c>
      <c r="E42" s="40" t="n">
        <v>47082</v>
      </c>
      <c r="F42" s="41" t="n">
        <v>55248</v>
      </c>
    </row>
    <row r="43" customFormat="false" ht="13.8" hidden="false" customHeight="false" outlineLevel="0" collapsed="false">
      <c r="B43" s="39" t="s">
        <v>33</v>
      </c>
      <c r="C43" s="40" t="n">
        <v>1008</v>
      </c>
      <c r="D43" s="40" t="n">
        <v>1170</v>
      </c>
      <c r="E43" s="40" t="n">
        <v>1431</v>
      </c>
      <c r="F43" s="41" t="n">
        <v>1390</v>
      </c>
    </row>
    <row r="44" customFormat="false" ht="13.8" hidden="false" customHeight="false" outlineLevel="0" collapsed="false">
      <c r="B44" s="39" t="s">
        <v>34</v>
      </c>
      <c r="C44" s="40" t="n">
        <v>852</v>
      </c>
      <c r="D44" s="40" t="n">
        <v>732</v>
      </c>
      <c r="E44" s="40" t="n">
        <v>777</v>
      </c>
      <c r="F44" s="41" t="n">
        <v>909</v>
      </c>
    </row>
    <row r="45" customFormat="false" ht="13.8" hidden="false" customHeight="false" outlineLevel="0" collapsed="false">
      <c r="B45" s="39" t="s">
        <v>35</v>
      </c>
      <c r="C45" s="40" t="n">
        <v>601</v>
      </c>
      <c r="D45" s="40" t="n">
        <v>951</v>
      </c>
      <c r="E45" s="40" t="n">
        <v>848</v>
      </c>
      <c r="F45" s="41" t="n">
        <v>853</v>
      </c>
    </row>
    <row r="46" customFormat="false" ht="13.8" hidden="false" customHeight="false" outlineLevel="0" collapsed="false">
      <c r="B46" s="42" t="s">
        <v>36</v>
      </c>
      <c r="C46" s="43" t="n">
        <v>31169</v>
      </c>
      <c r="D46" s="43" t="n">
        <v>35286</v>
      </c>
      <c r="E46" s="43" t="n">
        <f aca="false">SUM(E47:E52)</f>
        <v>42133</v>
      </c>
      <c r="F46" s="44" t="n">
        <f aca="false">SUM(F47:F52)</f>
        <v>40287</v>
      </c>
    </row>
    <row r="47" customFormat="false" ht="13.8" hidden="false" customHeight="false" outlineLevel="0" collapsed="false">
      <c r="B47" s="39" t="s">
        <v>37</v>
      </c>
      <c r="C47" s="40" t="n">
        <v>7609</v>
      </c>
      <c r="D47" s="40" t="n">
        <v>9649</v>
      </c>
      <c r="E47" s="40" t="n">
        <v>10156</v>
      </c>
      <c r="F47" s="41" t="n">
        <v>10215</v>
      </c>
    </row>
    <row r="48" customFormat="false" ht="13.8" hidden="false" customHeight="false" outlineLevel="0" collapsed="false">
      <c r="B48" s="39" t="s">
        <v>38</v>
      </c>
      <c r="C48" s="40" t="n">
        <v>792</v>
      </c>
      <c r="D48" s="40" t="n">
        <v>1130</v>
      </c>
      <c r="E48" s="40" t="n">
        <v>1309</v>
      </c>
      <c r="F48" s="41" t="n">
        <v>1398</v>
      </c>
    </row>
    <row r="49" customFormat="false" ht="13.8" hidden="false" customHeight="false" outlineLevel="0" collapsed="false">
      <c r="B49" s="39" t="s">
        <v>39</v>
      </c>
      <c r="C49" s="40" t="n">
        <v>1163</v>
      </c>
      <c r="D49" s="40" t="n">
        <v>1745</v>
      </c>
      <c r="E49" s="40" t="n">
        <v>2447</v>
      </c>
      <c r="F49" s="41" t="n">
        <v>2064</v>
      </c>
    </row>
    <row r="50" customFormat="false" ht="13.8" hidden="false" customHeight="false" outlineLevel="0" collapsed="false">
      <c r="B50" s="39" t="s">
        <v>40</v>
      </c>
      <c r="C50" s="40" t="n">
        <v>1299</v>
      </c>
      <c r="D50" s="40" t="n">
        <v>1832</v>
      </c>
      <c r="E50" s="40" t="n">
        <v>2066</v>
      </c>
      <c r="F50" s="41" t="n">
        <v>2118</v>
      </c>
    </row>
    <row r="51" customFormat="false" ht="13.8" hidden="false" customHeight="false" outlineLevel="0" collapsed="false">
      <c r="B51" s="39" t="s">
        <v>41</v>
      </c>
      <c r="C51" s="40" t="n">
        <v>1450</v>
      </c>
      <c r="D51" s="40" t="n">
        <v>1540</v>
      </c>
      <c r="E51" s="40" t="n">
        <v>1874</v>
      </c>
      <c r="F51" s="41" t="n">
        <v>2357</v>
      </c>
    </row>
    <row r="52" customFormat="false" ht="13.8" hidden="false" customHeight="false" outlineLevel="0" collapsed="false">
      <c r="B52" s="39" t="s">
        <v>42</v>
      </c>
      <c r="C52" s="40" t="n">
        <v>18856</v>
      </c>
      <c r="D52" s="40" t="n">
        <v>19390</v>
      </c>
      <c r="E52" s="40" t="n">
        <v>24281</v>
      </c>
      <c r="F52" s="41" t="n">
        <v>22135</v>
      </c>
    </row>
    <row r="53" customFormat="false" ht="13.8" hidden="false" customHeight="false" outlineLevel="0" collapsed="false">
      <c r="B53" s="42" t="s">
        <v>43</v>
      </c>
      <c r="C53" s="43" t="n">
        <v>147998</v>
      </c>
      <c r="D53" s="43" t="n">
        <v>150692</v>
      </c>
      <c r="E53" s="43" t="n">
        <f aca="false">SUM(E54:E62)</f>
        <v>151814</v>
      </c>
      <c r="F53" s="44" t="n">
        <f aca="false">SUM(F54:F62)</f>
        <v>174961</v>
      </c>
    </row>
    <row r="54" customFormat="false" ht="13.8" hidden="false" customHeight="false" outlineLevel="0" collapsed="false">
      <c r="B54" s="39" t="s">
        <v>44</v>
      </c>
      <c r="C54" s="40" t="n">
        <v>14914</v>
      </c>
      <c r="D54" s="40" t="n">
        <v>15077</v>
      </c>
      <c r="E54" s="40" t="n">
        <v>21987</v>
      </c>
      <c r="F54" s="41" t="n">
        <v>34756</v>
      </c>
    </row>
    <row r="55" customFormat="false" ht="13.8" hidden="false" customHeight="false" outlineLevel="0" collapsed="false">
      <c r="B55" s="39" t="s">
        <v>45</v>
      </c>
      <c r="C55" s="40" t="n">
        <v>44679</v>
      </c>
      <c r="D55" s="40" t="n">
        <v>37368</v>
      </c>
      <c r="E55" s="40" t="n">
        <v>34169</v>
      </c>
      <c r="F55" s="41" t="n">
        <v>39439</v>
      </c>
    </row>
    <row r="56" customFormat="false" ht="13.8" hidden="false" customHeight="false" outlineLevel="0" collapsed="false">
      <c r="B56" s="39" t="s">
        <v>46</v>
      </c>
      <c r="C56" s="40" t="n">
        <v>4568</v>
      </c>
      <c r="D56" s="40" t="n">
        <v>4899</v>
      </c>
      <c r="E56" s="40" t="n">
        <v>5185</v>
      </c>
      <c r="F56" s="41" t="n">
        <v>3844</v>
      </c>
    </row>
    <row r="57" customFormat="false" ht="13.8" hidden="false" customHeight="false" outlineLevel="0" collapsed="false">
      <c r="B57" s="39" t="s">
        <v>47</v>
      </c>
      <c r="C57" s="40" t="n">
        <v>560</v>
      </c>
      <c r="D57" s="40" t="n">
        <v>790</v>
      </c>
      <c r="E57" s="40" t="n">
        <v>758</v>
      </c>
      <c r="F57" s="41" t="n">
        <v>933</v>
      </c>
    </row>
    <row r="58" customFormat="false" ht="13.8" hidden="false" customHeight="false" outlineLevel="0" collapsed="false">
      <c r="B58" s="39" t="s">
        <v>48</v>
      </c>
      <c r="C58" s="40" t="n">
        <v>16046</v>
      </c>
      <c r="D58" s="40" t="n">
        <v>16457</v>
      </c>
      <c r="E58" s="40" t="n">
        <v>15649</v>
      </c>
      <c r="F58" s="41" t="n">
        <v>14361</v>
      </c>
    </row>
    <row r="59" customFormat="false" ht="13.8" hidden="false" customHeight="false" outlineLevel="0" collapsed="false">
      <c r="B59" s="39" t="s">
        <v>49</v>
      </c>
      <c r="C59" s="40" t="n">
        <v>2435</v>
      </c>
      <c r="D59" s="40" t="n">
        <v>3214</v>
      </c>
      <c r="E59" s="40" t="n">
        <v>3386</v>
      </c>
      <c r="F59" s="41" t="n">
        <v>2997</v>
      </c>
    </row>
    <row r="60" customFormat="false" ht="13.8" hidden="false" customHeight="false" outlineLevel="0" collapsed="false">
      <c r="B60" s="39" t="s">
        <v>50</v>
      </c>
      <c r="C60" s="40" t="n">
        <v>58130</v>
      </c>
      <c r="D60" s="40" t="n">
        <v>64185</v>
      </c>
      <c r="E60" s="40" t="n">
        <v>61435</v>
      </c>
      <c r="F60" s="41" t="n">
        <v>69672</v>
      </c>
    </row>
    <row r="61" customFormat="false" ht="13.8" hidden="false" customHeight="false" outlineLevel="0" collapsed="false">
      <c r="B61" s="39" t="s">
        <v>51</v>
      </c>
      <c r="C61" s="40" t="n">
        <v>904</v>
      </c>
      <c r="D61" s="40" t="n">
        <v>1355</v>
      </c>
      <c r="E61" s="40" t="n">
        <v>1265</v>
      </c>
      <c r="F61" s="41" t="n">
        <v>1344</v>
      </c>
    </row>
    <row r="62" customFormat="false" ht="13.8" hidden="false" customHeight="false" outlineLevel="0" collapsed="false">
      <c r="B62" s="39" t="s">
        <v>52</v>
      </c>
      <c r="C62" s="40" t="n">
        <v>5762</v>
      </c>
      <c r="D62" s="40" t="n">
        <v>7347</v>
      </c>
      <c r="E62" s="40" t="n">
        <v>7980</v>
      </c>
      <c r="F62" s="41" t="n">
        <v>7615</v>
      </c>
    </row>
    <row r="63" customFormat="false" ht="13.8" hidden="false" customHeight="false" outlineLevel="0" collapsed="false">
      <c r="B63" s="42" t="s">
        <v>53</v>
      </c>
      <c r="C63" s="43" t="n">
        <v>230886</v>
      </c>
      <c r="D63" s="43" t="n">
        <v>262635</v>
      </c>
      <c r="E63" s="43" t="n">
        <f aca="false">SUM(E64:E77)</f>
        <v>282645</v>
      </c>
      <c r="F63" s="44" t="n">
        <f aca="false">SUM(F64:F77)</f>
        <v>317319</v>
      </c>
    </row>
    <row r="64" customFormat="false" ht="13.8" hidden="false" customHeight="false" outlineLevel="0" collapsed="false">
      <c r="B64" s="39" t="s">
        <v>54</v>
      </c>
      <c r="C64" s="40" t="n">
        <v>6006</v>
      </c>
      <c r="D64" s="40" t="n">
        <v>7923</v>
      </c>
      <c r="E64" s="40" t="n">
        <v>7493</v>
      </c>
      <c r="F64" s="41" t="n">
        <v>6412</v>
      </c>
    </row>
    <row r="65" customFormat="false" ht="13.8" hidden="false" customHeight="false" outlineLevel="0" collapsed="false">
      <c r="B65" s="39" t="s">
        <v>55</v>
      </c>
      <c r="C65" s="40" t="n">
        <v>5777</v>
      </c>
      <c r="D65" s="40" t="n">
        <v>6435</v>
      </c>
      <c r="E65" s="40" t="n">
        <v>7189</v>
      </c>
      <c r="F65" s="41" t="n">
        <v>6801</v>
      </c>
    </row>
    <row r="66" customFormat="false" ht="13.8" hidden="false" customHeight="false" outlineLevel="0" collapsed="false">
      <c r="B66" s="39" t="s">
        <v>56</v>
      </c>
      <c r="C66" s="40" t="n">
        <v>8554</v>
      </c>
      <c r="D66" s="40" t="n">
        <v>12834</v>
      </c>
      <c r="E66" s="40" t="n">
        <v>14209</v>
      </c>
      <c r="F66" s="41" t="n">
        <v>11397</v>
      </c>
    </row>
    <row r="67" customFormat="false" ht="13.8" hidden="false" customHeight="false" outlineLevel="0" collapsed="false">
      <c r="B67" s="39" t="s">
        <v>57</v>
      </c>
      <c r="C67" s="40" t="n">
        <v>28721</v>
      </c>
      <c r="D67" s="40" t="n">
        <v>31322</v>
      </c>
      <c r="E67" s="40" t="n">
        <v>21424</v>
      </c>
      <c r="F67" s="41" t="n">
        <v>19066</v>
      </c>
    </row>
    <row r="68" customFormat="false" ht="13.8" hidden="false" customHeight="false" outlineLevel="0" collapsed="false">
      <c r="B68" s="39" t="s">
        <v>58</v>
      </c>
      <c r="C68" s="40" t="n">
        <v>140941</v>
      </c>
      <c r="D68" s="40" t="n">
        <v>153992</v>
      </c>
      <c r="E68" s="40" t="n">
        <v>175611</v>
      </c>
      <c r="F68" s="41" t="n">
        <v>212549</v>
      </c>
    </row>
    <row r="69" customFormat="false" ht="13.8" hidden="false" customHeight="false" outlineLevel="0" collapsed="false">
      <c r="B69" s="39" t="s">
        <v>59</v>
      </c>
      <c r="C69" s="40" t="n">
        <v>1849</v>
      </c>
      <c r="D69" s="40" t="n">
        <v>2003</v>
      </c>
      <c r="E69" s="40" t="n">
        <v>1518</v>
      </c>
      <c r="F69" s="41" t="n">
        <v>2432</v>
      </c>
    </row>
    <row r="70" customFormat="false" ht="13.8" hidden="false" customHeight="false" outlineLevel="0" collapsed="false">
      <c r="B70" s="39" t="s">
        <v>60</v>
      </c>
      <c r="C70" s="40" t="n">
        <v>3787</v>
      </c>
      <c r="D70" s="40" t="n">
        <v>4031</v>
      </c>
      <c r="E70" s="40" t="n">
        <v>4036</v>
      </c>
      <c r="F70" s="41" t="n">
        <v>4034</v>
      </c>
    </row>
    <row r="71" customFormat="false" ht="13.8" hidden="false" customHeight="false" outlineLevel="0" collapsed="false">
      <c r="B71" s="39" t="s">
        <v>61</v>
      </c>
      <c r="C71" s="40" t="n">
        <v>3841</v>
      </c>
      <c r="D71" s="40" t="n">
        <v>5415</v>
      </c>
      <c r="E71" s="40" t="n">
        <v>5859</v>
      </c>
      <c r="F71" s="41" t="n">
        <v>6421</v>
      </c>
    </row>
    <row r="72" customFormat="false" ht="13.8" hidden="false" customHeight="false" outlineLevel="0" collapsed="false">
      <c r="B72" s="39" t="s">
        <v>62</v>
      </c>
      <c r="C72" s="40" t="n">
        <v>8825</v>
      </c>
      <c r="D72" s="40" t="n">
        <v>11389</v>
      </c>
      <c r="E72" s="40" t="n">
        <v>14855</v>
      </c>
      <c r="F72" s="41" t="n">
        <v>13563</v>
      </c>
    </row>
    <row r="73" customFormat="false" ht="13.8" hidden="false" customHeight="false" outlineLevel="0" collapsed="false">
      <c r="B73" s="39" t="s">
        <v>63</v>
      </c>
      <c r="C73" s="40" t="n">
        <v>540</v>
      </c>
      <c r="D73" s="40" t="n">
        <v>726</v>
      </c>
      <c r="E73" s="40" t="n">
        <v>855</v>
      </c>
      <c r="F73" s="41" t="n">
        <v>828</v>
      </c>
    </row>
    <row r="74" customFormat="false" ht="13.8" hidden="false" customHeight="false" outlineLevel="0" collapsed="false">
      <c r="B74" s="39" t="s">
        <v>64</v>
      </c>
      <c r="C74" s="40" t="n">
        <v>1751</v>
      </c>
      <c r="D74" s="40" t="n">
        <v>2210</v>
      </c>
      <c r="E74" s="40" t="n">
        <v>3230</v>
      </c>
      <c r="F74" s="41" t="n">
        <v>2759</v>
      </c>
    </row>
    <row r="75" customFormat="false" ht="13.8" hidden="false" customHeight="false" outlineLevel="0" collapsed="false">
      <c r="B75" s="39" t="s">
        <v>65</v>
      </c>
      <c r="C75" s="40" t="n">
        <v>15193</v>
      </c>
      <c r="D75" s="40" t="n">
        <v>17777</v>
      </c>
      <c r="E75" s="40" t="n">
        <v>18560</v>
      </c>
      <c r="F75" s="45" t="n">
        <v>19680</v>
      </c>
    </row>
    <row r="76" customFormat="false" ht="13.8" hidden="false" customHeight="false" outlineLevel="0" collapsed="false">
      <c r="B76" s="39" t="s">
        <v>66</v>
      </c>
      <c r="C76" s="40" t="n">
        <v>4127</v>
      </c>
      <c r="D76" s="40" t="n">
        <v>5339</v>
      </c>
      <c r="E76" s="40" t="n">
        <v>6398</v>
      </c>
      <c r="F76" s="40" t="n">
        <v>9923</v>
      </c>
    </row>
    <row r="77" customFormat="false" ht="13.8" hidden="false" customHeight="false" outlineLevel="0" collapsed="false">
      <c r="B77" s="39" t="s">
        <v>67</v>
      </c>
      <c r="C77" s="40" t="n">
        <v>974</v>
      </c>
      <c r="D77" s="40" t="n">
        <v>1239</v>
      </c>
      <c r="E77" s="40" t="n">
        <v>1408</v>
      </c>
      <c r="F77" s="40" t="n">
        <v>1454</v>
      </c>
    </row>
    <row r="78" customFormat="false" ht="13.8" hidden="false" customHeight="false" outlineLevel="0" collapsed="false">
      <c r="B78" s="42" t="s">
        <v>68</v>
      </c>
      <c r="C78" s="43" t="n">
        <v>357662</v>
      </c>
      <c r="D78" s="43" t="n">
        <v>391645</v>
      </c>
      <c r="E78" s="43" t="n">
        <f aca="false">SUM(E79:E89)</f>
        <v>377746</v>
      </c>
      <c r="F78" s="43" t="n">
        <f aca="false">SUM(F79:F89)</f>
        <v>406993</v>
      </c>
    </row>
    <row r="79" customFormat="false" ht="13.8" hidden="false" customHeight="false" outlineLevel="0" collapsed="false">
      <c r="B79" s="39" t="s">
        <v>69</v>
      </c>
      <c r="C79" s="40" t="n">
        <v>3403</v>
      </c>
      <c r="D79" s="40" t="n">
        <v>4320</v>
      </c>
      <c r="E79" s="40" t="n">
        <v>4357</v>
      </c>
      <c r="F79" s="40" t="n">
        <v>4080</v>
      </c>
    </row>
    <row r="80" customFormat="false" ht="13.8" hidden="false" customHeight="false" outlineLevel="0" collapsed="false">
      <c r="B80" s="39" t="s">
        <v>70</v>
      </c>
      <c r="C80" s="40" t="n">
        <v>17779</v>
      </c>
      <c r="D80" s="40" t="n">
        <v>21549</v>
      </c>
      <c r="E80" s="40" t="n">
        <v>23378</v>
      </c>
      <c r="F80" s="40" t="n">
        <v>28899</v>
      </c>
    </row>
    <row r="81" customFormat="false" ht="13.8" hidden="false" customHeight="false" outlineLevel="0" collapsed="false">
      <c r="B81" s="39" t="s">
        <v>71</v>
      </c>
      <c r="C81" s="40" t="n">
        <v>5924</v>
      </c>
      <c r="D81" s="40" t="n">
        <v>8114</v>
      </c>
      <c r="E81" s="40" t="n">
        <v>7193</v>
      </c>
      <c r="F81" s="40" t="n">
        <v>6451</v>
      </c>
    </row>
    <row r="82" customFormat="false" ht="13.8" hidden="false" customHeight="false" outlineLevel="0" collapsed="false">
      <c r="B82" s="39" t="s">
        <v>72</v>
      </c>
      <c r="C82" s="40" t="n">
        <v>279178</v>
      </c>
      <c r="D82" s="40" t="n">
        <v>292892</v>
      </c>
      <c r="E82" s="40" t="n">
        <v>272218</v>
      </c>
      <c r="F82" s="40" t="n">
        <v>304493</v>
      </c>
    </row>
    <row r="83" customFormat="false" ht="13.8" hidden="false" customHeight="false" outlineLevel="0" collapsed="false">
      <c r="B83" s="39" t="s">
        <v>73</v>
      </c>
      <c r="C83" s="40" t="n">
        <v>4941</v>
      </c>
      <c r="D83" s="40" t="n">
        <v>5509</v>
      </c>
      <c r="E83" s="40" t="n">
        <v>6047</v>
      </c>
      <c r="F83" s="40" t="n">
        <v>5665</v>
      </c>
    </row>
    <row r="84" customFormat="false" ht="13.8" hidden="false" customHeight="false" outlineLevel="0" collapsed="false">
      <c r="B84" s="39" t="s">
        <v>74</v>
      </c>
      <c r="C84" s="40" t="n">
        <v>15509</v>
      </c>
      <c r="D84" s="40" t="n">
        <v>18842</v>
      </c>
      <c r="E84" s="40" t="n">
        <v>19721</v>
      </c>
      <c r="F84" s="40" t="n">
        <v>18092</v>
      </c>
    </row>
    <row r="85" customFormat="false" ht="13.8" hidden="false" customHeight="false" outlineLevel="0" collapsed="false">
      <c r="B85" s="39" t="s">
        <v>75</v>
      </c>
      <c r="C85" s="40" t="n">
        <v>1786</v>
      </c>
      <c r="D85" s="40" t="n">
        <v>3377</v>
      </c>
      <c r="E85" s="40" t="n">
        <v>2451</v>
      </c>
      <c r="F85" s="40" t="n">
        <v>2544</v>
      </c>
    </row>
    <row r="86" customFormat="false" ht="13.8" hidden="false" customHeight="false" outlineLevel="0" collapsed="false">
      <c r="B86" s="39" t="s">
        <v>76</v>
      </c>
      <c r="C86" s="40" t="n">
        <v>5689</v>
      </c>
      <c r="D86" s="40" t="n">
        <v>6792</v>
      </c>
      <c r="E86" s="40" t="n">
        <v>7678</v>
      </c>
      <c r="F86" s="40" t="n">
        <v>7664</v>
      </c>
    </row>
    <row r="87" customFormat="false" ht="13.8" hidden="false" customHeight="false" outlineLevel="0" collapsed="false">
      <c r="B87" s="39" t="s">
        <v>77</v>
      </c>
      <c r="C87" s="40" t="n">
        <v>4568</v>
      </c>
      <c r="D87" s="40" t="n">
        <v>6621</v>
      </c>
      <c r="E87" s="40" t="n">
        <v>8708</v>
      </c>
      <c r="F87" s="40" t="n">
        <v>7977</v>
      </c>
    </row>
    <row r="88" customFormat="false" ht="13.8" hidden="false" customHeight="false" outlineLevel="0" collapsed="false">
      <c r="B88" s="39" t="s">
        <v>78</v>
      </c>
      <c r="C88" s="40" t="n">
        <v>3081</v>
      </c>
      <c r="D88" s="40" t="n">
        <v>3352</v>
      </c>
      <c r="E88" s="40" t="n">
        <v>3957</v>
      </c>
      <c r="F88" s="40" t="n">
        <v>3621</v>
      </c>
    </row>
    <row r="89" customFormat="false" ht="13.8" hidden="false" customHeight="false" outlineLevel="0" collapsed="false">
      <c r="B89" s="39" t="s">
        <v>79</v>
      </c>
      <c r="C89" s="40" t="n">
        <v>15804</v>
      </c>
      <c r="D89" s="40" t="n">
        <v>20277</v>
      </c>
      <c r="E89" s="40" t="n">
        <v>22038</v>
      </c>
      <c r="F89" s="40" t="n">
        <v>17507</v>
      </c>
    </row>
    <row r="90" customFormat="false" ht="13.8" hidden="false" customHeight="false" outlineLevel="0" collapsed="false">
      <c r="B90" s="42" t="s">
        <v>80</v>
      </c>
      <c r="C90" s="43" t="n">
        <v>176112</v>
      </c>
      <c r="D90" s="43" t="n">
        <v>215596</v>
      </c>
      <c r="E90" s="43" t="n">
        <f aca="false">SUM(E91:E95)</f>
        <v>244291</v>
      </c>
      <c r="F90" s="43" t="n">
        <f aca="false">SUM(F91:F95)</f>
        <v>244469</v>
      </c>
    </row>
    <row r="91" customFormat="false" ht="13.8" hidden="false" customHeight="false" outlineLevel="0" collapsed="false">
      <c r="B91" s="39" t="s">
        <v>81</v>
      </c>
      <c r="C91" s="40" t="n">
        <v>98530</v>
      </c>
      <c r="D91" s="40" t="n">
        <v>123228</v>
      </c>
      <c r="E91" s="40" t="n">
        <v>140606</v>
      </c>
      <c r="F91" s="40" t="n">
        <v>150644</v>
      </c>
    </row>
    <row r="92" customFormat="false" ht="13.8" hidden="false" customHeight="false" outlineLevel="0" collapsed="false">
      <c r="B92" s="39" t="s">
        <v>82</v>
      </c>
      <c r="C92" s="40" t="n">
        <v>7428</v>
      </c>
      <c r="D92" s="40" t="n">
        <v>9548</v>
      </c>
      <c r="E92" s="40" t="n">
        <v>11456</v>
      </c>
      <c r="F92" s="40" t="n">
        <v>11350</v>
      </c>
    </row>
    <row r="93" customFormat="false" ht="13.8" hidden="false" customHeight="false" outlineLevel="0" collapsed="false">
      <c r="B93" s="39" t="s">
        <v>83</v>
      </c>
      <c r="C93" s="40" t="n">
        <v>3082</v>
      </c>
      <c r="D93" s="40" t="n">
        <v>4936</v>
      </c>
      <c r="E93" s="40" t="n">
        <v>5258</v>
      </c>
      <c r="F93" s="40" t="n">
        <v>6428</v>
      </c>
    </row>
    <row r="94" customFormat="false" ht="13.8" hidden="false" customHeight="false" outlineLevel="0" collapsed="false">
      <c r="B94" s="39" t="s">
        <v>84</v>
      </c>
      <c r="C94" s="40" t="n">
        <v>38037</v>
      </c>
      <c r="D94" s="40" t="n">
        <v>45803</v>
      </c>
      <c r="E94" s="40" t="n">
        <v>49034</v>
      </c>
      <c r="F94" s="40" t="n">
        <v>45934</v>
      </c>
    </row>
    <row r="95" customFormat="false" ht="13.8" hidden="false" customHeight="false" outlineLevel="0" collapsed="false">
      <c r="B95" s="39" t="s">
        <v>85</v>
      </c>
      <c r="C95" s="40" t="n">
        <v>29035</v>
      </c>
      <c r="D95" s="40" t="n">
        <v>32081</v>
      </c>
      <c r="E95" s="40" t="n">
        <v>37937</v>
      </c>
      <c r="F95" s="40" t="n">
        <v>30113</v>
      </c>
    </row>
    <row r="96" customFormat="false" ht="13.8" hidden="false" customHeight="false" outlineLevel="0" collapsed="false">
      <c r="B96" s="42" t="s">
        <v>86</v>
      </c>
      <c r="C96" s="43" t="n">
        <v>2386539</v>
      </c>
      <c r="D96" s="43" t="n">
        <v>2487925</v>
      </c>
      <c r="E96" s="43" t="n">
        <f aca="false">SUM(E97:E105)</f>
        <v>2496670</v>
      </c>
      <c r="F96" s="43" t="n">
        <f aca="false">SUM(F97:F105)</f>
        <v>2627797</v>
      </c>
    </row>
    <row r="97" customFormat="false" ht="13.8" hidden="false" customHeight="false" outlineLevel="0" collapsed="false">
      <c r="B97" s="39" t="s">
        <v>87</v>
      </c>
      <c r="C97" s="40" t="n">
        <v>1574934</v>
      </c>
      <c r="D97" s="40" t="n">
        <v>1632693</v>
      </c>
      <c r="E97" s="40" t="n">
        <v>1698094</v>
      </c>
      <c r="F97" s="40" t="n">
        <v>1831479</v>
      </c>
    </row>
    <row r="98" customFormat="false" ht="13.8" hidden="false" customHeight="false" outlineLevel="0" collapsed="false">
      <c r="B98" s="39" t="s">
        <v>88</v>
      </c>
      <c r="C98" s="40" t="n">
        <v>28644</v>
      </c>
      <c r="D98" s="40" t="n">
        <v>25894</v>
      </c>
      <c r="E98" s="40" t="n">
        <v>35848</v>
      </c>
      <c r="F98" s="40" t="n">
        <v>31488</v>
      </c>
    </row>
    <row r="99" customFormat="false" ht="13.8" hidden="false" customHeight="false" outlineLevel="0" collapsed="false">
      <c r="B99" s="39" t="s">
        <v>89</v>
      </c>
      <c r="C99" s="40" t="n">
        <v>94502</v>
      </c>
      <c r="D99" s="40" t="n">
        <v>102841</v>
      </c>
      <c r="E99" s="40" t="n">
        <v>103503</v>
      </c>
      <c r="F99" s="40" t="n">
        <v>90214</v>
      </c>
    </row>
    <row r="100" customFormat="false" ht="13.8" hidden="false" customHeight="false" outlineLevel="0" collapsed="false">
      <c r="B100" s="39" t="s">
        <v>90</v>
      </c>
      <c r="C100" s="40" t="n">
        <v>157073</v>
      </c>
      <c r="D100" s="40" t="n">
        <v>175137</v>
      </c>
      <c r="E100" s="40" t="n">
        <v>165424</v>
      </c>
      <c r="F100" s="40" t="n">
        <v>180317</v>
      </c>
    </row>
    <row r="101" customFormat="false" ht="13.8" hidden="false" customHeight="false" outlineLevel="0" collapsed="false">
      <c r="B101" s="39" t="s">
        <v>91</v>
      </c>
      <c r="C101" s="40" t="n">
        <v>23531</v>
      </c>
      <c r="D101" s="40" t="n">
        <v>22106</v>
      </c>
      <c r="E101" s="40" t="n">
        <v>25328</v>
      </c>
      <c r="F101" s="40" t="n">
        <v>24013</v>
      </c>
    </row>
    <row r="102" customFormat="false" ht="13.8" hidden="false" customHeight="false" outlineLevel="0" collapsed="false">
      <c r="B102" s="39" t="s">
        <v>92</v>
      </c>
      <c r="C102" s="40" t="n">
        <v>442568</v>
      </c>
      <c r="D102" s="40" t="n">
        <v>453309</v>
      </c>
      <c r="E102" s="40" t="n">
        <v>385988</v>
      </c>
      <c r="F102" s="40" t="n">
        <v>390251</v>
      </c>
    </row>
    <row r="103" customFormat="false" ht="13.8" hidden="false" customHeight="false" outlineLevel="0" collapsed="false">
      <c r="B103" s="39" t="s">
        <v>93</v>
      </c>
      <c r="C103" s="40" t="n">
        <v>13087</v>
      </c>
      <c r="D103" s="40" t="n">
        <v>18695</v>
      </c>
      <c r="E103" s="40" t="n">
        <v>19596</v>
      </c>
      <c r="F103" s="40" t="n">
        <v>12549</v>
      </c>
    </row>
    <row r="104" customFormat="false" ht="13.8" hidden="false" customHeight="false" outlineLevel="0" collapsed="false">
      <c r="B104" s="39" t="s">
        <v>94</v>
      </c>
      <c r="C104" s="40" t="n">
        <v>3527</v>
      </c>
      <c r="D104" s="40" t="n">
        <v>3270</v>
      </c>
      <c r="E104" s="40" t="n">
        <v>3632</v>
      </c>
      <c r="F104" s="40" t="n">
        <v>4537</v>
      </c>
    </row>
    <row r="105" customFormat="false" ht="13.8" hidden="false" customHeight="false" outlineLevel="0" collapsed="false">
      <c r="B105" s="46" t="s">
        <v>95</v>
      </c>
      <c r="C105" s="47" t="n">
        <v>48673</v>
      </c>
      <c r="D105" s="47" t="n">
        <v>53980</v>
      </c>
      <c r="E105" s="47" t="n">
        <v>59257</v>
      </c>
      <c r="F105" s="47" t="n">
        <v>62949</v>
      </c>
    </row>
    <row r="106" customFormat="false" ht="13.8" hidden="false" customHeight="false" outlineLevel="0" collapsed="false">
      <c r="B106" s="48" t="s">
        <v>96</v>
      </c>
    </row>
  </sheetData>
  <mergeCells count="4">
    <mergeCell ref="D2:E4"/>
    <mergeCell ref="B6:F6"/>
    <mergeCell ref="B8:F8"/>
    <mergeCell ref="B10:F11"/>
  </mergeCells>
  <hyperlinks>
    <hyperlink ref="A1" location="'sumário-5.8'!A1" display="sumário-5.8'!A1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LibreOffice/5.1.6.2$Linux_X86_64 LibreOffice_project/10m0$Build-2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2018-04-17T15:02:35Z</dcterms:created>
  <dc:creator/>
  <dc:description/>
  <dc:language>pt-BR</dc:language>
  <cp:lastModifiedBy/>
  <dcterms:modified xsi:type="dcterms:W3CDTF">2018-04-17T15:02:49Z</dcterms:modified>
  <cp:revision>1</cp:revision>
  <dc:subject/>
  <dc:title/>
</cp:coreProperties>
</file>